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pivotTables/pivotTable5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XM204\Desktop\Dropbox\Online course\PivotTable\3. Always be refreshing!\"/>
    </mc:Choice>
  </mc:AlternateContent>
  <bookViews>
    <workbookView xWindow="0" yWindow="0" windowWidth="20496" windowHeight="8340" firstSheet="1" activeTab="7"/>
  </bookViews>
  <sheets>
    <sheet name="BlankVlookup" sheetId="5" state="hidden" r:id="rId1"/>
    <sheet name="Always Be Refreshing!" sheetId="53" r:id="rId2"/>
    <sheet name="Original" sheetId="32" r:id="rId3"/>
    <sheet name="WhereisQ3" sheetId="55" r:id="rId4"/>
    <sheet name="SourceData" sheetId="18" r:id="rId5"/>
    <sheet name="Solution" sheetId="56" r:id="rId6"/>
    <sheet name="Change" sheetId="58" r:id="rId7"/>
    <sheet name="Solution " sheetId="59" r:id="rId8"/>
    <sheet name="Rollup" sheetId="52" state="hidden" r:id="rId9"/>
  </sheets>
  <calcPr calcId="152511"/>
  <pivotCaches>
    <pivotCache cacheId="0" r:id="rId10"/>
    <pivotCache cacheId="16" r:id="rId11"/>
    <pivotCache cacheId="6" r:id="rId12"/>
    <pivotCache cacheId="21" r:id="rId1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5" l="1"/>
  <c r="L19" i="5" l="1"/>
  <c r="M19" i="5" s="1"/>
  <c r="L20" i="5"/>
  <c r="M20" i="5" s="1"/>
  <c r="L21" i="5"/>
  <c r="M21" i="5" s="1"/>
  <c r="L18" i="5"/>
  <c r="M18" i="5" s="1"/>
  <c r="M22" i="5" s="1"/>
  <c r="L22" i="5"/>
  <c r="H19" i="5"/>
  <c r="I19" i="5"/>
  <c r="I20" i="5"/>
  <c r="H21" i="5"/>
  <c r="I21" i="5"/>
  <c r="I18" i="5"/>
  <c r="H18" i="5"/>
  <c r="H22" i="5" l="1"/>
  <c r="I22" i="5"/>
</calcChain>
</file>

<file path=xl/connections.xml><?xml version="1.0" encoding="utf-8"?>
<connections xmlns="http://schemas.openxmlformats.org/spreadsheetml/2006/main">
  <connection id="1" sourceFile="C:\Users\GXM204\Desktop\ZipCodes.mdb" keepAlive="1" name="ZipCodes" type="5" refreshedVersion="5">
    <dbPr connection="Provider=Microsoft.ACE.OLEDB.12.0;User ID=Admin;Data Source=C:\Users\GXM204\Desktop\ZipCodes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ZIPCodes" commandType="3"/>
  </connection>
</connections>
</file>

<file path=xl/sharedStrings.xml><?xml version="1.0" encoding="utf-8"?>
<sst xmlns="http://schemas.openxmlformats.org/spreadsheetml/2006/main" count="63" uniqueCount="26">
  <si>
    <t>Region</t>
  </si>
  <si>
    <t>Sales</t>
  </si>
  <si>
    <t>Quarter</t>
  </si>
  <si>
    <t>District</t>
  </si>
  <si>
    <t>Profit</t>
  </si>
  <si>
    <t>26 and 65 are left out</t>
  </si>
  <si>
    <t>Vlookup is the most common formula used by an analyst.</t>
  </si>
  <si>
    <t>Put your twist on the vlookup with these special codes</t>
  </si>
  <si>
    <t>start the formula with:  "IFERROR(</t>
  </si>
  <si>
    <t>then VLOOKUP(</t>
  </si>
  <si>
    <t>the first input you need is the cell for which you want to get data.</t>
  </si>
  <si>
    <t>select that cell.</t>
  </si>
  <si>
    <t xml:space="preserve">Now immediately hit F4 3x to anchor the cell.  </t>
  </si>
  <si>
    <t xml:space="preserve">now you want to select the range of data you want to look into. </t>
  </si>
  <si>
    <t xml:space="preserve">   this is where the hidden treasure of your data lies, and you want to dig it up.</t>
  </si>
  <si>
    <t>use the column reference</t>
  </si>
  <si>
    <t>With vlookup tricks</t>
  </si>
  <si>
    <t>Without vlookup tricks</t>
  </si>
  <si>
    <t>Total</t>
  </si>
  <si>
    <t>Which do you think will impress your boss?</t>
  </si>
  <si>
    <t>Grand Total</t>
  </si>
  <si>
    <t xml:space="preserve">Sales </t>
  </si>
  <si>
    <t>Always be Refreshing!</t>
  </si>
  <si>
    <t>And Other Source Data Problems</t>
  </si>
  <si>
    <t>The solution:</t>
  </si>
  <si>
    <t>Table it!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</si>
</sst>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Georgia"/>
      <family val="1"/>
    </font>
    <font>
      <sz val="40"/>
      <color rgb="FF000000"/>
      <name val="Calibri Light"/>
      <family val="2"/>
    </font>
    <font>
      <sz val="22"/>
      <color rgb="FF000000"/>
      <name val="Calibri Light"/>
      <family val="2"/>
    </font>
    <font>
      <b/>
      <sz val="28"/>
      <color theme="1"/>
      <name val="Calibri Light"/>
      <family val="2"/>
      <scheme val="major"/>
    </font>
    <font>
      <b/>
      <sz val="4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pivotButton="1"/>
    <xf numFmtId="164" fontId="0" fillId="0" borderId="0" xfId="0" applyNumberFormat="1"/>
    <xf numFmtId="0" fontId="0" fillId="0" borderId="0" xfId="0" applyAlignment="1">
      <alignment horizontal="left" indent="1"/>
    </xf>
    <xf numFmtId="0" fontId="1" fillId="0" borderId="0" xfId="0" applyFont="1" applyAlignment="1">
      <alignment horizontal="left"/>
    </xf>
    <xf numFmtId="0" fontId="0" fillId="0" borderId="0" xfId="0" applyFill="1"/>
    <xf numFmtId="0" fontId="3" fillId="0" borderId="0" xfId="0" applyFont="1"/>
    <xf numFmtId="0" fontId="4" fillId="0" borderId="0" xfId="0" applyFont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horizontal="center" wrapText="1"/>
    </xf>
    <xf numFmtId="0" fontId="0" fillId="2" borderId="0" xfId="0" applyFill="1"/>
  </cellXfs>
  <cellStyles count="1">
    <cellStyle name="Normal" xfId="0" builtinId="0"/>
  </cellStyles>
  <dxfs count="6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ill>
        <patternFill patternType="solid">
          <fgColor indexed="64"/>
          <bgColor rgb="FFFFFF00"/>
        </patternFill>
      </fill>
      <border diagonalUp="0" diagonalDown="0">
        <left/>
        <right style="thin">
          <color indexed="64"/>
        </right>
        <top/>
        <bottom/>
        <vertical/>
        <horizontal/>
      </border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  <border diagonalUp="0" diagonalDown="0">
        <left style="thin">
          <color indexed="64"/>
        </left>
        <right/>
        <top/>
        <bottom/>
        <vertical/>
        <horizontal/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4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3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5" Type="http://schemas.openxmlformats.org/officeDocument/2006/relationships/connections" Target="connections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30480</xdr:rowOff>
    </xdr:from>
    <xdr:to>
      <xdr:col>9</xdr:col>
      <xdr:colOff>548640</xdr:colOff>
      <xdr:row>24</xdr:row>
      <xdr:rowOff>30480</xdr:rowOff>
    </xdr:to>
    <xdr:pic>
      <xdr:nvPicPr>
        <xdr:cNvPr id="3" name="Picture 2" descr="Kuang Si Falls, Waterfall, Water, Laos, Natur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1560"/>
          <a:ext cx="6035040" cy="4023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1</xdr:row>
      <xdr:rowOff>133542</xdr:rowOff>
    </xdr:from>
    <xdr:to>
      <xdr:col>9</xdr:col>
      <xdr:colOff>403860</xdr:colOff>
      <xdr:row>20</xdr:row>
      <xdr:rowOff>60959</xdr:rowOff>
    </xdr:to>
    <xdr:pic>
      <xdr:nvPicPr>
        <xdr:cNvPr id="2" name="Picture 1" descr="Marketing, Women, Undertake, Business, Office, Dialogue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7686"/>
        <a:stretch/>
      </xdr:blipFill>
      <xdr:spPr bwMode="auto">
        <a:xfrm>
          <a:off x="3192780" y="316422"/>
          <a:ext cx="2750820" cy="3402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228600</xdr:colOff>
      <xdr:row>0</xdr:row>
      <xdr:rowOff>0</xdr:rowOff>
    </xdr:from>
    <xdr:to>
      <xdr:col>10</xdr:col>
      <xdr:colOff>556260</xdr:colOff>
      <xdr:row>7</xdr:row>
      <xdr:rowOff>76200</xdr:rowOff>
    </xdr:to>
    <xdr:sp macro="" textlink="">
      <xdr:nvSpPr>
        <xdr:cNvPr id="3" name="Oval Callout 2"/>
        <xdr:cNvSpPr/>
      </xdr:nvSpPr>
      <xdr:spPr>
        <a:xfrm>
          <a:off x="4876800" y="0"/>
          <a:ext cx="2156460" cy="1356360"/>
        </a:xfrm>
        <a:prstGeom prst="wedgeEllipseCallout">
          <a:avLst>
            <a:gd name="adj1" fmla="val -47861"/>
            <a:gd name="adj2" fmla="val 44477"/>
          </a:avLst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800" b="1" i="1">
              <a:solidFill>
                <a:schemeClr val="tx1"/>
              </a:solidFill>
            </a:rPr>
            <a:t>Why is Q3 not on this report?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45720</xdr:colOff>
      <xdr:row>4</xdr:row>
      <xdr:rowOff>68580</xdr:rowOff>
    </xdr:from>
    <xdr:to>
      <xdr:col>13</xdr:col>
      <xdr:colOff>541020</xdr:colOff>
      <xdr:row>23</xdr:row>
      <xdr:rowOff>175260</xdr:rowOff>
    </xdr:to>
    <xdr:pic>
      <xdr:nvPicPr>
        <xdr:cNvPr id="2" name="Picture 1" descr="Living Room, Couch, Sofa, Table, Coffee Tabl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3720" y="1676400"/>
          <a:ext cx="5372100" cy="358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365760</xdr:colOff>
      <xdr:row>2</xdr:row>
      <xdr:rowOff>51866</xdr:rowOff>
    </xdr:from>
    <xdr:to>
      <xdr:col>8</xdr:col>
      <xdr:colOff>586739</xdr:colOff>
      <xdr:row>19</xdr:row>
      <xdr:rowOff>114300</xdr:rowOff>
    </xdr:to>
    <xdr:pic>
      <xdr:nvPicPr>
        <xdr:cNvPr id="2" name="Picture 1" descr="Marketing, Women, Undertake, Business, Office, Dialogu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6140" y="417626"/>
          <a:ext cx="2110739" cy="31713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327660</xdr:colOff>
      <xdr:row>0</xdr:row>
      <xdr:rowOff>83820</xdr:rowOff>
    </xdr:from>
    <xdr:to>
      <xdr:col>12</xdr:col>
      <xdr:colOff>91440</xdr:colOff>
      <xdr:row>7</xdr:row>
      <xdr:rowOff>160020</xdr:rowOff>
    </xdr:to>
    <xdr:sp macro="" textlink="">
      <xdr:nvSpPr>
        <xdr:cNvPr id="3" name="Oval Callout 2"/>
        <xdr:cNvSpPr/>
      </xdr:nvSpPr>
      <xdr:spPr>
        <a:xfrm>
          <a:off x="5257800" y="83820"/>
          <a:ext cx="2202180" cy="1356360"/>
        </a:xfrm>
        <a:prstGeom prst="wedgeEllipseCallout">
          <a:avLst>
            <a:gd name="adj1" fmla="val -47861"/>
            <a:gd name="adj2" fmla="val 44477"/>
          </a:avLst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800" b="1" i="1">
              <a:solidFill>
                <a:schemeClr val="tx1"/>
              </a:solidFill>
            </a:rPr>
            <a:t>You</a:t>
          </a:r>
          <a:r>
            <a:rPr lang="en-US" sz="1800" b="1" i="1" baseline="0">
              <a:solidFill>
                <a:schemeClr val="tx1"/>
              </a:solidFill>
            </a:rPr>
            <a:t> make my life easier.</a:t>
          </a:r>
          <a:endParaRPr lang="en-US" sz="1800" b="1" i="1">
            <a:solidFill>
              <a:schemeClr val="tx1"/>
            </a:solidFill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XM204" refreshedDate="42352.809881944442" createdVersion="5" refreshedVersion="5" minRefreshableVersion="3" recordCount="30">
  <cacheSource type="worksheet">
    <worksheetSource ref="A1:D31" sheet="SourceData"/>
  </cacheSource>
  <cacheFields count="4">
    <cacheField name="Quarter" numFmtId="0">
      <sharedItems containsSemiMixedTypes="0" containsString="0" containsNumber="1" containsInteger="1" minValue="1" maxValue="3" count="3">
        <n v="1"/>
        <n v="2"/>
        <n v="3" u="1"/>
      </sharedItems>
    </cacheField>
    <cacheField name="Region" numFmtId="0">
      <sharedItems containsSemiMixedTypes="0" containsString="0" containsNumber="1" containsInteger="1" minValue="1" maxValue="5" count="5">
        <n v="1"/>
        <n v="4"/>
        <n v="3"/>
        <n v="2"/>
        <n v="5"/>
      </sharedItems>
    </cacheField>
    <cacheField name="District" numFmtId="0">
      <sharedItems containsSemiMixedTypes="0" containsString="0" containsNumber="1" containsInteger="1" minValue="13" maxValue="39" count="10">
        <n v="18"/>
        <n v="17"/>
        <n v="39"/>
        <n v="34"/>
        <n v="13"/>
        <n v="16"/>
        <n v="15"/>
        <n v="30"/>
        <n v="22"/>
        <n v="14"/>
      </sharedItems>
    </cacheField>
    <cacheField name="Sales" numFmtId="0">
      <sharedItems containsSemiMixedTypes="0" containsString="0" containsNumber="1" containsInteger="1" minValue="518" maxValue="97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GXM204" refreshedDate="42355.771658564816" createdVersion="5" refreshedVersion="5" minRefreshableVersion="3" recordCount="40">
  <cacheSource type="worksheet">
    <worksheetSource ref="A1:D42" sheet="Solution"/>
  </cacheSource>
  <cacheFields count="4">
    <cacheField name="Quarter" numFmtId="0">
      <sharedItems containsSemiMixedTypes="0" containsString="0" containsNumber="1" containsInteger="1" minValue="1" maxValue="3" count="3">
        <n v="1"/>
        <n v="2"/>
        <n v="3"/>
      </sharedItems>
    </cacheField>
    <cacheField name="Region" numFmtId="0">
      <sharedItems containsSemiMixedTypes="0" containsString="0" containsNumber="1" containsInteger="1" minValue="1" maxValue="5" count="5">
        <n v="1"/>
        <n v="4"/>
        <n v="3"/>
        <n v="2"/>
        <n v="5"/>
      </sharedItems>
    </cacheField>
    <cacheField name="District" numFmtId="0">
      <sharedItems containsSemiMixedTypes="0" containsString="0" containsNumber="1" containsInteger="1" minValue="13" maxValue="39" count="10">
        <n v="18"/>
        <n v="17"/>
        <n v="39"/>
        <n v="34"/>
        <n v="13"/>
        <n v="16"/>
        <n v="15"/>
        <n v="30"/>
        <n v="22"/>
        <n v="14"/>
      </sharedItems>
    </cacheField>
    <cacheField name="Sales" numFmtId="0">
      <sharedItems containsSemiMixedTypes="0" containsString="0" containsNumber="1" containsInteger="1" minValue="511" maxValue="99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GXM204" refreshedDate="42385.403386574071" createdVersion="5" refreshedVersion="5" minRefreshableVersion="3" recordCount="40">
  <cacheSource type="worksheet">
    <worksheetSource ref="A1:D41" sheet="SourceData"/>
  </cacheSource>
  <cacheFields count="4">
    <cacheField name="Quarter" numFmtId="0">
      <sharedItems containsSemiMixedTypes="0" containsString="0" containsNumber="1" containsInteger="1" minValue="1" maxValue="3" count="3">
        <n v="1"/>
        <n v="2"/>
        <n v="3"/>
      </sharedItems>
    </cacheField>
    <cacheField name="Region" numFmtId="0">
      <sharedItems containsSemiMixedTypes="0" containsString="0" containsNumber="1" containsInteger="1" minValue="1" maxValue="5" count="5">
        <n v="1"/>
        <n v="4"/>
        <n v="3"/>
        <n v="2"/>
        <n v="5"/>
      </sharedItems>
    </cacheField>
    <cacheField name="District" numFmtId="0">
      <sharedItems containsSemiMixedTypes="0" containsString="0" containsNumber="1" containsInteger="1" minValue="13" maxValue="39" count="10">
        <n v="18"/>
        <n v="17"/>
        <n v="39"/>
        <n v="34"/>
        <n v="13"/>
        <n v="16"/>
        <n v="15"/>
        <n v="30"/>
        <n v="22"/>
        <n v="14"/>
      </sharedItems>
    </cacheField>
    <cacheField name="Sales" numFmtId="0">
      <sharedItems containsSemiMixedTypes="0" containsString="0" containsNumber="1" containsInteger="1" minValue="511" maxValue="99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freshedBy="GXM204" refreshedDate="42385.405019675927" createdVersion="5" refreshedVersion="5" minRefreshableVersion="3" recordCount="41">
  <cacheSource type="worksheet">
    <worksheetSource name="Table1"/>
  </cacheSource>
  <cacheFields count="4">
    <cacheField name="Quarter" numFmtId="0">
      <sharedItems containsSemiMixedTypes="0" containsString="0" containsNumber="1" containsInteger="1" minValue="1" maxValue="3" count="3">
        <n v="1"/>
        <n v="2"/>
        <n v="3"/>
      </sharedItems>
    </cacheField>
    <cacheField name="Region" numFmtId="0">
      <sharedItems containsSemiMixedTypes="0" containsString="0" containsNumber="1" containsInteger="1" minValue="1" maxValue="5" count="5">
        <n v="1"/>
        <n v="4"/>
        <n v="3"/>
        <n v="2"/>
        <n v="5"/>
      </sharedItems>
    </cacheField>
    <cacheField name="District" numFmtId="0">
      <sharedItems containsSemiMixedTypes="0" containsString="0" containsNumber="1" containsInteger="1" minValue="13" maxValue="39" count="10">
        <n v="18"/>
        <n v="17"/>
        <n v="39"/>
        <n v="34"/>
        <n v="13"/>
        <n v="16"/>
        <n v="15"/>
        <n v="30"/>
        <n v="22"/>
        <n v="14"/>
      </sharedItems>
    </cacheField>
    <cacheField name="Sales" numFmtId="0">
      <sharedItems containsSemiMixedTypes="0" containsString="0" containsNumber="1" containsInteger="1" minValue="511" maxValue="1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">
  <r>
    <x v="0"/>
    <x v="0"/>
    <x v="0"/>
    <n v="761"/>
  </r>
  <r>
    <x v="0"/>
    <x v="1"/>
    <x v="1"/>
    <n v="973"/>
  </r>
  <r>
    <x v="0"/>
    <x v="2"/>
    <x v="2"/>
    <n v="861"/>
  </r>
  <r>
    <x v="0"/>
    <x v="3"/>
    <x v="3"/>
    <n v="518"/>
  </r>
  <r>
    <x v="0"/>
    <x v="4"/>
    <x v="4"/>
    <n v="890"/>
  </r>
  <r>
    <x v="0"/>
    <x v="0"/>
    <x v="5"/>
    <n v="776"/>
  </r>
  <r>
    <x v="0"/>
    <x v="1"/>
    <x v="6"/>
    <n v="556"/>
  </r>
  <r>
    <x v="0"/>
    <x v="2"/>
    <x v="7"/>
    <n v="782"/>
  </r>
  <r>
    <x v="0"/>
    <x v="3"/>
    <x v="8"/>
    <n v="849"/>
  </r>
  <r>
    <x v="0"/>
    <x v="4"/>
    <x v="9"/>
    <n v="674"/>
  </r>
  <r>
    <x v="0"/>
    <x v="0"/>
    <x v="0"/>
    <n v="650"/>
  </r>
  <r>
    <x v="0"/>
    <x v="2"/>
    <x v="2"/>
    <n v="790"/>
  </r>
  <r>
    <x v="0"/>
    <x v="3"/>
    <x v="3"/>
    <n v="733"/>
  </r>
  <r>
    <x v="0"/>
    <x v="4"/>
    <x v="4"/>
    <n v="767"/>
  </r>
  <r>
    <x v="0"/>
    <x v="0"/>
    <x v="5"/>
    <n v="729"/>
  </r>
  <r>
    <x v="0"/>
    <x v="1"/>
    <x v="6"/>
    <n v="901"/>
  </r>
  <r>
    <x v="0"/>
    <x v="2"/>
    <x v="7"/>
    <n v="617"/>
  </r>
  <r>
    <x v="0"/>
    <x v="3"/>
    <x v="8"/>
    <n v="575"/>
  </r>
  <r>
    <x v="0"/>
    <x v="4"/>
    <x v="9"/>
    <n v="825"/>
  </r>
  <r>
    <x v="1"/>
    <x v="0"/>
    <x v="0"/>
    <n v="722"/>
  </r>
  <r>
    <x v="1"/>
    <x v="1"/>
    <x v="1"/>
    <n v="606"/>
  </r>
  <r>
    <x v="1"/>
    <x v="2"/>
    <x v="2"/>
    <n v="938"/>
  </r>
  <r>
    <x v="1"/>
    <x v="3"/>
    <x v="3"/>
    <n v="862"/>
  </r>
  <r>
    <x v="1"/>
    <x v="4"/>
    <x v="4"/>
    <n v="613"/>
  </r>
  <r>
    <x v="1"/>
    <x v="0"/>
    <x v="5"/>
    <n v="937"/>
  </r>
  <r>
    <x v="1"/>
    <x v="1"/>
    <x v="6"/>
    <n v="560"/>
  </r>
  <r>
    <x v="1"/>
    <x v="2"/>
    <x v="7"/>
    <n v="959"/>
  </r>
  <r>
    <x v="1"/>
    <x v="3"/>
    <x v="8"/>
    <n v="581"/>
  </r>
  <r>
    <x v="1"/>
    <x v="4"/>
    <x v="9"/>
    <n v="962"/>
  </r>
  <r>
    <x v="1"/>
    <x v="1"/>
    <x v="1"/>
    <n v="67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40">
  <r>
    <x v="0"/>
    <x v="0"/>
    <x v="0"/>
    <n v="761"/>
  </r>
  <r>
    <x v="0"/>
    <x v="1"/>
    <x v="1"/>
    <n v="973"/>
  </r>
  <r>
    <x v="0"/>
    <x v="2"/>
    <x v="2"/>
    <n v="861"/>
  </r>
  <r>
    <x v="0"/>
    <x v="3"/>
    <x v="3"/>
    <n v="518"/>
  </r>
  <r>
    <x v="0"/>
    <x v="4"/>
    <x v="4"/>
    <n v="890"/>
  </r>
  <r>
    <x v="0"/>
    <x v="0"/>
    <x v="5"/>
    <n v="776"/>
  </r>
  <r>
    <x v="0"/>
    <x v="1"/>
    <x v="6"/>
    <n v="556"/>
  </r>
  <r>
    <x v="0"/>
    <x v="2"/>
    <x v="7"/>
    <n v="782"/>
  </r>
  <r>
    <x v="0"/>
    <x v="3"/>
    <x v="8"/>
    <n v="849"/>
  </r>
  <r>
    <x v="0"/>
    <x v="4"/>
    <x v="9"/>
    <n v="674"/>
  </r>
  <r>
    <x v="0"/>
    <x v="0"/>
    <x v="0"/>
    <n v="650"/>
  </r>
  <r>
    <x v="0"/>
    <x v="2"/>
    <x v="2"/>
    <n v="790"/>
  </r>
  <r>
    <x v="0"/>
    <x v="3"/>
    <x v="3"/>
    <n v="733"/>
  </r>
  <r>
    <x v="0"/>
    <x v="4"/>
    <x v="4"/>
    <n v="767"/>
  </r>
  <r>
    <x v="0"/>
    <x v="0"/>
    <x v="5"/>
    <n v="729"/>
  </r>
  <r>
    <x v="0"/>
    <x v="1"/>
    <x v="6"/>
    <n v="901"/>
  </r>
  <r>
    <x v="0"/>
    <x v="2"/>
    <x v="7"/>
    <n v="617"/>
  </r>
  <r>
    <x v="0"/>
    <x v="3"/>
    <x v="8"/>
    <n v="575"/>
  </r>
  <r>
    <x v="0"/>
    <x v="4"/>
    <x v="9"/>
    <n v="825"/>
  </r>
  <r>
    <x v="1"/>
    <x v="0"/>
    <x v="0"/>
    <n v="722"/>
  </r>
  <r>
    <x v="1"/>
    <x v="1"/>
    <x v="1"/>
    <n v="606"/>
  </r>
  <r>
    <x v="1"/>
    <x v="2"/>
    <x v="2"/>
    <n v="938"/>
  </r>
  <r>
    <x v="1"/>
    <x v="3"/>
    <x v="3"/>
    <n v="862"/>
  </r>
  <r>
    <x v="1"/>
    <x v="4"/>
    <x v="4"/>
    <n v="613"/>
  </r>
  <r>
    <x v="1"/>
    <x v="0"/>
    <x v="5"/>
    <n v="937"/>
  </r>
  <r>
    <x v="1"/>
    <x v="1"/>
    <x v="6"/>
    <n v="560"/>
  </r>
  <r>
    <x v="1"/>
    <x v="2"/>
    <x v="7"/>
    <n v="959"/>
  </r>
  <r>
    <x v="1"/>
    <x v="3"/>
    <x v="8"/>
    <n v="581"/>
  </r>
  <r>
    <x v="1"/>
    <x v="4"/>
    <x v="9"/>
    <n v="962"/>
  </r>
  <r>
    <x v="1"/>
    <x v="1"/>
    <x v="1"/>
    <n v="671"/>
  </r>
  <r>
    <x v="2"/>
    <x v="0"/>
    <x v="0"/>
    <n v="898"/>
  </r>
  <r>
    <x v="2"/>
    <x v="1"/>
    <x v="1"/>
    <n v="967"/>
  </r>
  <r>
    <x v="2"/>
    <x v="2"/>
    <x v="2"/>
    <n v="990"/>
  </r>
  <r>
    <x v="2"/>
    <x v="3"/>
    <x v="3"/>
    <n v="590"/>
  </r>
  <r>
    <x v="2"/>
    <x v="4"/>
    <x v="4"/>
    <n v="522"/>
  </r>
  <r>
    <x v="2"/>
    <x v="0"/>
    <x v="5"/>
    <n v="792"/>
  </r>
  <r>
    <x v="2"/>
    <x v="1"/>
    <x v="6"/>
    <n v="925"/>
  </r>
  <r>
    <x v="2"/>
    <x v="2"/>
    <x v="7"/>
    <n v="546"/>
  </r>
  <r>
    <x v="2"/>
    <x v="3"/>
    <x v="8"/>
    <n v="511"/>
  </r>
  <r>
    <x v="2"/>
    <x v="4"/>
    <x v="9"/>
    <n v="894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40">
  <r>
    <x v="0"/>
    <x v="0"/>
    <x v="0"/>
    <n v="761"/>
  </r>
  <r>
    <x v="0"/>
    <x v="1"/>
    <x v="1"/>
    <n v="973"/>
  </r>
  <r>
    <x v="0"/>
    <x v="2"/>
    <x v="2"/>
    <n v="861"/>
  </r>
  <r>
    <x v="0"/>
    <x v="3"/>
    <x v="3"/>
    <n v="518"/>
  </r>
  <r>
    <x v="0"/>
    <x v="4"/>
    <x v="4"/>
    <n v="890"/>
  </r>
  <r>
    <x v="0"/>
    <x v="0"/>
    <x v="5"/>
    <n v="776"/>
  </r>
  <r>
    <x v="0"/>
    <x v="1"/>
    <x v="6"/>
    <n v="556"/>
  </r>
  <r>
    <x v="0"/>
    <x v="2"/>
    <x v="7"/>
    <n v="782"/>
  </r>
  <r>
    <x v="0"/>
    <x v="3"/>
    <x v="8"/>
    <n v="849"/>
  </r>
  <r>
    <x v="0"/>
    <x v="4"/>
    <x v="9"/>
    <n v="674"/>
  </r>
  <r>
    <x v="0"/>
    <x v="0"/>
    <x v="0"/>
    <n v="650"/>
  </r>
  <r>
    <x v="0"/>
    <x v="2"/>
    <x v="2"/>
    <n v="790"/>
  </r>
  <r>
    <x v="0"/>
    <x v="3"/>
    <x v="3"/>
    <n v="733"/>
  </r>
  <r>
    <x v="0"/>
    <x v="4"/>
    <x v="4"/>
    <n v="767"/>
  </r>
  <r>
    <x v="0"/>
    <x v="0"/>
    <x v="5"/>
    <n v="729"/>
  </r>
  <r>
    <x v="0"/>
    <x v="1"/>
    <x v="6"/>
    <n v="901"/>
  </r>
  <r>
    <x v="0"/>
    <x v="2"/>
    <x v="7"/>
    <n v="617"/>
  </r>
  <r>
    <x v="0"/>
    <x v="3"/>
    <x v="8"/>
    <n v="575"/>
  </r>
  <r>
    <x v="0"/>
    <x v="4"/>
    <x v="9"/>
    <n v="825"/>
  </r>
  <r>
    <x v="1"/>
    <x v="0"/>
    <x v="0"/>
    <n v="722"/>
  </r>
  <r>
    <x v="1"/>
    <x v="1"/>
    <x v="1"/>
    <n v="606"/>
  </r>
  <r>
    <x v="1"/>
    <x v="2"/>
    <x v="2"/>
    <n v="938"/>
  </r>
  <r>
    <x v="1"/>
    <x v="3"/>
    <x v="3"/>
    <n v="862"/>
  </r>
  <r>
    <x v="1"/>
    <x v="4"/>
    <x v="4"/>
    <n v="613"/>
  </r>
  <r>
    <x v="1"/>
    <x v="0"/>
    <x v="5"/>
    <n v="937"/>
  </r>
  <r>
    <x v="1"/>
    <x v="1"/>
    <x v="6"/>
    <n v="560"/>
  </r>
  <r>
    <x v="1"/>
    <x v="2"/>
    <x v="7"/>
    <n v="959"/>
  </r>
  <r>
    <x v="1"/>
    <x v="3"/>
    <x v="8"/>
    <n v="581"/>
  </r>
  <r>
    <x v="1"/>
    <x v="4"/>
    <x v="9"/>
    <n v="962"/>
  </r>
  <r>
    <x v="1"/>
    <x v="1"/>
    <x v="1"/>
    <n v="671"/>
  </r>
  <r>
    <x v="2"/>
    <x v="0"/>
    <x v="0"/>
    <n v="898"/>
  </r>
  <r>
    <x v="2"/>
    <x v="1"/>
    <x v="1"/>
    <n v="967"/>
  </r>
  <r>
    <x v="2"/>
    <x v="2"/>
    <x v="2"/>
    <n v="990"/>
  </r>
  <r>
    <x v="2"/>
    <x v="3"/>
    <x v="3"/>
    <n v="590"/>
  </r>
  <r>
    <x v="2"/>
    <x v="4"/>
    <x v="4"/>
    <n v="522"/>
  </r>
  <r>
    <x v="2"/>
    <x v="0"/>
    <x v="5"/>
    <n v="792"/>
  </r>
  <r>
    <x v="2"/>
    <x v="1"/>
    <x v="6"/>
    <n v="925"/>
  </r>
  <r>
    <x v="2"/>
    <x v="2"/>
    <x v="7"/>
    <n v="546"/>
  </r>
  <r>
    <x v="2"/>
    <x v="3"/>
    <x v="8"/>
    <n v="511"/>
  </r>
  <r>
    <x v="2"/>
    <x v="4"/>
    <x v="9"/>
    <n v="894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41">
  <r>
    <x v="0"/>
    <x v="0"/>
    <x v="0"/>
    <n v="761"/>
  </r>
  <r>
    <x v="0"/>
    <x v="1"/>
    <x v="1"/>
    <n v="973"/>
  </r>
  <r>
    <x v="0"/>
    <x v="2"/>
    <x v="2"/>
    <n v="861"/>
  </r>
  <r>
    <x v="0"/>
    <x v="3"/>
    <x v="3"/>
    <n v="518"/>
  </r>
  <r>
    <x v="0"/>
    <x v="4"/>
    <x v="4"/>
    <n v="890"/>
  </r>
  <r>
    <x v="0"/>
    <x v="0"/>
    <x v="5"/>
    <n v="776"/>
  </r>
  <r>
    <x v="0"/>
    <x v="1"/>
    <x v="6"/>
    <n v="556"/>
  </r>
  <r>
    <x v="0"/>
    <x v="2"/>
    <x v="7"/>
    <n v="782"/>
  </r>
  <r>
    <x v="0"/>
    <x v="3"/>
    <x v="8"/>
    <n v="849"/>
  </r>
  <r>
    <x v="0"/>
    <x v="4"/>
    <x v="9"/>
    <n v="674"/>
  </r>
  <r>
    <x v="0"/>
    <x v="0"/>
    <x v="0"/>
    <n v="650"/>
  </r>
  <r>
    <x v="0"/>
    <x v="2"/>
    <x v="2"/>
    <n v="790"/>
  </r>
  <r>
    <x v="0"/>
    <x v="3"/>
    <x v="3"/>
    <n v="733"/>
  </r>
  <r>
    <x v="0"/>
    <x v="4"/>
    <x v="4"/>
    <n v="767"/>
  </r>
  <r>
    <x v="0"/>
    <x v="0"/>
    <x v="5"/>
    <n v="729"/>
  </r>
  <r>
    <x v="0"/>
    <x v="1"/>
    <x v="6"/>
    <n v="901"/>
  </r>
  <r>
    <x v="0"/>
    <x v="2"/>
    <x v="7"/>
    <n v="617"/>
  </r>
  <r>
    <x v="0"/>
    <x v="3"/>
    <x v="8"/>
    <n v="575"/>
  </r>
  <r>
    <x v="0"/>
    <x v="4"/>
    <x v="9"/>
    <n v="825"/>
  </r>
  <r>
    <x v="1"/>
    <x v="0"/>
    <x v="0"/>
    <n v="722"/>
  </r>
  <r>
    <x v="1"/>
    <x v="1"/>
    <x v="1"/>
    <n v="606"/>
  </r>
  <r>
    <x v="1"/>
    <x v="2"/>
    <x v="2"/>
    <n v="938"/>
  </r>
  <r>
    <x v="1"/>
    <x v="3"/>
    <x v="3"/>
    <n v="862"/>
  </r>
  <r>
    <x v="1"/>
    <x v="4"/>
    <x v="4"/>
    <n v="613"/>
  </r>
  <r>
    <x v="1"/>
    <x v="0"/>
    <x v="5"/>
    <n v="937"/>
  </r>
  <r>
    <x v="1"/>
    <x v="1"/>
    <x v="6"/>
    <n v="560"/>
  </r>
  <r>
    <x v="1"/>
    <x v="2"/>
    <x v="7"/>
    <n v="959"/>
  </r>
  <r>
    <x v="1"/>
    <x v="3"/>
    <x v="8"/>
    <n v="581"/>
  </r>
  <r>
    <x v="1"/>
    <x v="4"/>
    <x v="9"/>
    <n v="962"/>
  </r>
  <r>
    <x v="1"/>
    <x v="1"/>
    <x v="1"/>
    <n v="671"/>
  </r>
  <r>
    <x v="2"/>
    <x v="0"/>
    <x v="0"/>
    <n v="898"/>
  </r>
  <r>
    <x v="2"/>
    <x v="1"/>
    <x v="1"/>
    <n v="967"/>
  </r>
  <r>
    <x v="2"/>
    <x v="2"/>
    <x v="2"/>
    <n v="990"/>
  </r>
  <r>
    <x v="2"/>
    <x v="3"/>
    <x v="3"/>
    <n v="590"/>
  </r>
  <r>
    <x v="2"/>
    <x v="4"/>
    <x v="4"/>
    <n v="522"/>
  </r>
  <r>
    <x v="2"/>
    <x v="0"/>
    <x v="5"/>
    <n v="792"/>
  </r>
  <r>
    <x v="2"/>
    <x v="1"/>
    <x v="6"/>
    <n v="925"/>
  </r>
  <r>
    <x v="2"/>
    <x v="2"/>
    <x v="7"/>
    <n v="546"/>
  </r>
  <r>
    <x v="2"/>
    <x v="3"/>
    <x v="8"/>
    <n v="511"/>
  </r>
  <r>
    <x v="2"/>
    <x v="4"/>
    <x v="9"/>
    <n v="894"/>
  </r>
  <r>
    <x v="2"/>
    <x v="4"/>
    <x v="9"/>
    <n v="1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rowHeaderCaption="Region" colHeaderCaption="Quarter">
  <location ref="A3:D20" firstHeaderRow="1" firstDataRow="2" firstDataCol="1"/>
  <pivotFields count="4">
    <pivotField axis="axisCol" showAll="0">
      <items count="4">
        <item x="0"/>
        <item x="1"/>
        <item m="1" x="2"/>
        <item t="default"/>
      </items>
    </pivotField>
    <pivotField axis="axisRow" showAll="0">
      <items count="6">
        <item x="0"/>
        <item x="3"/>
        <item x="2"/>
        <item x="1"/>
        <item x="4"/>
        <item t="default"/>
      </items>
    </pivotField>
    <pivotField axis="axisRow" showAll="0">
      <items count="11">
        <item x="4"/>
        <item x="9"/>
        <item x="6"/>
        <item x="5"/>
        <item x="1"/>
        <item x="0"/>
        <item x="8"/>
        <item x="7"/>
        <item x="3"/>
        <item x="2"/>
        <item t="default"/>
      </items>
    </pivotField>
    <pivotField dataField="1" showAll="0"/>
  </pivotFields>
  <rowFields count="2">
    <field x="1"/>
    <field x="2"/>
  </rowFields>
  <rowItems count="16">
    <i>
      <x/>
    </i>
    <i r="1">
      <x v="3"/>
    </i>
    <i r="1">
      <x v="5"/>
    </i>
    <i>
      <x v="1"/>
    </i>
    <i r="1">
      <x v="6"/>
    </i>
    <i r="1">
      <x v="8"/>
    </i>
    <i>
      <x v="2"/>
    </i>
    <i r="1">
      <x v="7"/>
    </i>
    <i r="1">
      <x v="9"/>
    </i>
    <i>
      <x v="3"/>
    </i>
    <i r="1">
      <x v="2"/>
    </i>
    <i r="1">
      <x v="4"/>
    </i>
    <i>
      <x v="4"/>
    </i>
    <i r="1">
      <x/>
    </i>
    <i r="1">
      <x v="1"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Sales " fld="3" baseField="1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6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rowHeaderCaption="Region" colHeaderCaption="Quarter">
  <location ref="A3:E20" firstHeaderRow="1" firstDataRow="2" firstDataCol="1"/>
  <pivotFields count="4">
    <pivotField axis="axisCol" showAll="0">
      <items count="4">
        <item x="0"/>
        <item x="1"/>
        <item x="2"/>
        <item t="default"/>
      </items>
    </pivotField>
    <pivotField axis="axisRow" showAll="0">
      <items count="6">
        <item x="0"/>
        <item x="3"/>
        <item x="2"/>
        <item x="1"/>
        <item x="4"/>
        <item t="default"/>
      </items>
    </pivotField>
    <pivotField axis="axisRow" showAll="0">
      <items count="11">
        <item x="4"/>
        <item x="9"/>
        <item x="6"/>
        <item x="5"/>
        <item x="1"/>
        <item x="0"/>
        <item x="8"/>
        <item x="7"/>
        <item x="3"/>
        <item x="2"/>
        <item t="default"/>
      </items>
    </pivotField>
    <pivotField dataField="1" showAll="0"/>
  </pivotFields>
  <rowFields count="2">
    <field x="1"/>
    <field x="2"/>
  </rowFields>
  <rowItems count="16">
    <i>
      <x/>
    </i>
    <i r="1">
      <x v="3"/>
    </i>
    <i r="1">
      <x v="5"/>
    </i>
    <i>
      <x v="1"/>
    </i>
    <i r="1">
      <x v="6"/>
    </i>
    <i r="1">
      <x v="8"/>
    </i>
    <i>
      <x v="2"/>
    </i>
    <i r="1">
      <x v="7"/>
    </i>
    <i r="1">
      <x v="9"/>
    </i>
    <i>
      <x v="3"/>
    </i>
    <i r="1">
      <x v="2"/>
    </i>
    <i r="1">
      <x v="4"/>
    </i>
    <i>
      <x v="4"/>
    </i>
    <i r="1">
      <x/>
    </i>
    <i r="1">
      <x v="1"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dataFields count="1">
    <dataField name="Sales " fld="3" baseField="1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1" cacheId="2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rowHeaderCaption="Region" colHeaderCaption="Quarter">
  <location ref="A3:E20" firstHeaderRow="1" firstDataRow="2" firstDataCol="1"/>
  <pivotFields count="4">
    <pivotField axis="axisCol" showAll="0">
      <items count="4">
        <item x="0"/>
        <item x="1"/>
        <item x="2"/>
        <item t="default"/>
      </items>
    </pivotField>
    <pivotField axis="axisRow" showAll="0">
      <items count="6">
        <item x="0"/>
        <item x="3"/>
        <item x="2"/>
        <item x="1"/>
        <item x="4"/>
        <item t="default"/>
      </items>
    </pivotField>
    <pivotField axis="axisRow" showAll="0">
      <items count="11">
        <item x="4"/>
        <item x="9"/>
        <item x="6"/>
        <item x="5"/>
        <item x="1"/>
        <item x="0"/>
        <item x="8"/>
        <item x="7"/>
        <item x="3"/>
        <item x="2"/>
        <item t="default"/>
      </items>
    </pivotField>
    <pivotField dataField="1" showAll="0"/>
  </pivotFields>
  <rowFields count="2">
    <field x="1"/>
    <field x="2"/>
  </rowFields>
  <rowItems count="16">
    <i>
      <x/>
    </i>
    <i r="1">
      <x v="3"/>
    </i>
    <i r="1">
      <x v="5"/>
    </i>
    <i>
      <x v="1"/>
    </i>
    <i r="1">
      <x v="6"/>
    </i>
    <i r="1">
      <x v="8"/>
    </i>
    <i>
      <x v="2"/>
    </i>
    <i r="1">
      <x v="7"/>
    </i>
    <i r="1">
      <x v="9"/>
    </i>
    <i>
      <x v="3"/>
    </i>
    <i r="1">
      <x v="2"/>
    </i>
    <i r="1">
      <x v="4"/>
    </i>
    <i>
      <x v="4"/>
    </i>
    <i r="1">
      <x/>
    </i>
    <i r="1">
      <x v="1"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dataFields count="1">
    <dataField name="Sales " fld="3" baseField="1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le1" cacheId="16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rowHeaderCaption="Region" colHeaderCaption="Quarter">
  <location ref="A3:E20" firstHeaderRow="1" firstDataRow="2" firstDataCol="1"/>
  <pivotFields count="4">
    <pivotField axis="axisCol" showAll="0">
      <items count="4">
        <item x="0"/>
        <item x="1"/>
        <item x="2"/>
        <item t="default"/>
      </items>
    </pivotField>
    <pivotField axis="axisRow" showAll="0">
      <items count="6">
        <item x="0"/>
        <item x="3"/>
        <item x="2"/>
        <item x="1"/>
        <item x="4"/>
        <item t="default"/>
      </items>
    </pivotField>
    <pivotField axis="axisRow" showAll="0">
      <items count="11">
        <item x="4"/>
        <item x="9"/>
        <item x="6"/>
        <item x="5"/>
        <item x="1"/>
        <item x="0"/>
        <item x="8"/>
        <item x="7"/>
        <item x="3"/>
        <item x="2"/>
        <item t="default"/>
      </items>
    </pivotField>
    <pivotField dataField="1" showAll="0"/>
  </pivotFields>
  <rowFields count="2">
    <field x="1"/>
    <field x="2"/>
  </rowFields>
  <rowItems count="16">
    <i>
      <x/>
    </i>
    <i r="1">
      <x v="3"/>
    </i>
    <i r="1">
      <x v="5"/>
    </i>
    <i>
      <x v="1"/>
    </i>
    <i r="1">
      <x v="6"/>
    </i>
    <i r="1">
      <x v="8"/>
    </i>
    <i>
      <x v="2"/>
    </i>
    <i r="1">
      <x v="7"/>
    </i>
    <i r="1">
      <x v="9"/>
    </i>
    <i>
      <x v="3"/>
    </i>
    <i r="1">
      <x v="2"/>
    </i>
    <i r="1">
      <x v="4"/>
    </i>
    <i>
      <x v="4"/>
    </i>
    <i r="1">
      <x/>
    </i>
    <i r="1">
      <x v="1"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dataFields count="1">
    <dataField name="Sales " fld="3" baseField="1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compactData="0" gridDropZones="1" multipleFieldFilters="0" rowHeaderCaption="Region" colHeaderCaption="Quarter">
  <location ref="A3:E15" firstHeaderRow="1" firstDataRow="2" firstDataCol="2"/>
  <pivotFields count="4">
    <pivotField axis="axisCol" compact="0" outline="0" showAll="0">
      <items count="4">
        <item x="0"/>
        <item x="1"/>
        <item m="1" x="2"/>
        <item t="default"/>
      </items>
    </pivotField>
    <pivotField axis="axisRow" compact="0" outline="0" showAll="0" defaultSubtotal="0">
      <items count="5">
        <item x="0"/>
        <item x="3"/>
        <item x="2"/>
        <item x="1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11">
        <item x="4"/>
        <item x="9"/>
        <item x="6"/>
        <item x="5"/>
        <item x="1"/>
        <item x="0"/>
        <item x="8"/>
        <item x="7"/>
        <item x="3"/>
        <item x="2"/>
        <item t="default"/>
      </items>
    </pivotField>
    <pivotField dataField="1" compact="0" outline="0" showAll="0"/>
  </pivotFields>
  <rowFields count="2">
    <field x="1"/>
    <field x="2"/>
  </rowFields>
  <rowItems count="11">
    <i>
      <x/>
      <x v="3"/>
    </i>
    <i r="1">
      <x v="5"/>
    </i>
    <i>
      <x v="1"/>
      <x v="6"/>
    </i>
    <i r="1">
      <x v="8"/>
    </i>
    <i>
      <x v="2"/>
      <x v="7"/>
    </i>
    <i r="1">
      <x v="9"/>
    </i>
    <i>
      <x v="3"/>
      <x v="2"/>
    </i>
    <i r="1">
      <x v="4"/>
    </i>
    <i>
      <x v="4"/>
      <x/>
    </i>
    <i r="1">
      <x v="1"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Sales " fld="3" baseField="1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1" displayName="Table1" ref="A1:D42" totalsRowShown="0" headerRowDxfId="0" tableBorderDxfId="5">
  <autoFilter ref="A1:D42"/>
  <tableColumns count="4">
    <tableColumn id="1" name="Quarter" dataDxfId="4"/>
    <tableColumn id="2" name="Region" dataDxfId="3"/>
    <tableColumn id="3" name="District" dataDxfId="2"/>
    <tableColumn id="4" name="Sales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4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zoomScaleNormal="100" workbookViewId="0">
      <pane ySplit="1" topLeftCell="A2" activePane="bottomLeft" state="frozen"/>
      <selection pane="bottomLeft" activeCell="H21" sqref="H21"/>
    </sheetView>
  </sheetViews>
  <sheetFormatPr defaultRowHeight="14.4" x14ac:dyDescent="0.3"/>
  <cols>
    <col min="1" max="3" width="9.109375" style="2"/>
  </cols>
  <sheetData>
    <row r="1" spans="1:11" x14ac:dyDescent="0.3">
      <c r="A1" s="2" t="s">
        <v>0</v>
      </c>
      <c r="B1" s="2" t="s">
        <v>1</v>
      </c>
      <c r="C1" s="2" t="s">
        <v>4</v>
      </c>
      <c r="G1" t="s">
        <v>5</v>
      </c>
    </row>
    <row r="2" spans="1:11" x14ac:dyDescent="0.3">
      <c r="A2" s="2">
        <v>7</v>
      </c>
      <c r="B2" s="2">
        <v>533</v>
      </c>
      <c r="C2" s="2">
        <v>314</v>
      </c>
    </row>
    <row r="3" spans="1:11" x14ac:dyDescent="0.3">
      <c r="A3" s="2">
        <v>97</v>
      </c>
      <c r="B3" s="2">
        <v>997</v>
      </c>
      <c r="C3" s="2">
        <v>252</v>
      </c>
      <c r="G3" t="s">
        <v>6</v>
      </c>
    </row>
    <row r="4" spans="1:11" x14ac:dyDescent="0.3">
      <c r="A4" s="2">
        <v>2</v>
      </c>
      <c r="B4" s="2">
        <v>526</v>
      </c>
      <c r="C4" s="2">
        <v>440</v>
      </c>
      <c r="G4" t="s">
        <v>7</v>
      </c>
    </row>
    <row r="5" spans="1:11" x14ac:dyDescent="0.3">
      <c r="A5" s="2">
        <v>3</v>
      </c>
      <c r="B5" s="2">
        <v>559</v>
      </c>
      <c r="C5" s="2">
        <v>466</v>
      </c>
    </row>
    <row r="6" spans="1:11" x14ac:dyDescent="0.3">
      <c r="A6" s="2">
        <v>10</v>
      </c>
      <c r="B6" s="2">
        <v>917</v>
      </c>
      <c r="C6" s="2">
        <v>326</v>
      </c>
      <c r="G6" t="s">
        <v>8</v>
      </c>
    </row>
    <row r="7" spans="1:11" x14ac:dyDescent="0.3">
      <c r="A7" s="2">
        <v>17</v>
      </c>
      <c r="B7" s="2">
        <v>570</v>
      </c>
      <c r="C7" s="2">
        <v>361</v>
      </c>
      <c r="G7" t="s">
        <v>9</v>
      </c>
    </row>
    <row r="8" spans="1:11" x14ac:dyDescent="0.3">
      <c r="A8" s="2">
        <v>61</v>
      </c>
      <c r="B8" s="2">
        <v>538</v>
      </c>
      <c r="C8" s="2">
        <v>231</v>
      </c>
      <c r="G8" t="s">
        <v>10</v>
      </c>
    </row>
    <row r="9" spans="1:11" x14ac:dyDescent="0.3">
      <c r="A9" s="2">
        <v>46</v>
      </c>
      <c r="B9" s="2">
        <v>937</v>
      </c>
      <c r="C9" s="2">
        <v>354</v>
      </c>
      <c r="G9" t="s">
        <v>11</v>
      </c>
    </row>
    <row r="10" spans="1:11" x14ac:dyDescent="0.3">
      <c r="A10" s="2">
        <v>50</v>
      </c>
      <c r="B10" s="2">
        <v>525</v>
      </c>
      <c r="C10" s="2">
        <v>388</v>
      </c>
      <c r="G10" t="s">
        <v>12</v>
      </c>
    </row>
    <row r="11" spans="1:11" x14ac:dyDescent="0.3">
      <c r="A11" s="2">
        <v>88</v>
      </c>
      <c r="B11" s="2">
        <v>722</v>
      </c>
      <c r="C11" s="2">
        <v>269</v>
      </c>
      <c r="G11" t="s">
        <v>13</v>
      </c>
    </row>
    <row r="12" spans="1:11" x14ac:dyDescent="0.3">
      <c r="A12" s="2">
        <v>53</v>
      </c>
      <c r="B12" s="2">
        <v>758</v>
      </c>
      <c r="C12" s="2">
        <v>246</v>
      </c>
      <c r="G12" t="s">
        <v>14</v>
      </c>
    </row>
    <row r="13" spans="1:11" x14ac:dyDescent="0.3">
      <c r="A13" s="2">
        <v>82</v>
      </c>
      <c r="B13" s="2">
        <v>801</v>
      </c>
      <c r="C13" s="2">
        <v>375</v>
      </c>
      <c r="G13" t="s">
        <v>15</v>
      </c>
    </row>
    <row r="14" spans="1:11" x14ac:dyDescent="0.3">
      <c r="A14" s="2">
        <v>38</v>
      </c>
      <c r="B14" s="2">
        <v>756</v>
      </c>
      <c r="C14" s="2">
        <v>354</v>
      </c>
    </row>
    <row r="15" spans="1:11" x14ac:dyDescent="0.3">
      <c r="A15" s="2">
        <v>18</v>
      </c>
      <c r="B15" s="2">
        <v>681</v>
      </c>
      <c r="C15" s="2">
        <v>392</v>
      </c>
    </row>
    <row r="16" spans="1:11" x14ac:dyDescent="0.3">
      <c r="A16" s="2">
        <v>23</v>
      </c>
      <c r="B16" s="2">
        <v>664</v>
      </c>
      <c r="C16" s="2">
        <v>319</v>
      </c>
      <c r="G16" s="1" t="s">
        <v>16</v>
      </c>
      <c r="K16" s="1" t="s">
        <v>17</v>
      </c>
    </row>
    <row r="17" spans="1:13" x14ac:dyDescent="0.3">
      <c r="A17" s="2">
        <v>28</v>
      </c>
      <c r="B17" s="2">
        <v>871</v>
      </c>
      <c r="C17" s="2">
        <v>441</v>
      </c>
      <c r="G17" t="s">
        <v>0</v>
      </c>
      <c r="H17" t="s">
        <v>1</v>
      </c>
      <c r="I17" t="s">
        <v>4</v>
      </c>
      <c r="K17" t="s">
        <v>0</v>
      </c>
      <c r="L17" t="s">
        <v>1</v>
      </c>
      <c r="M17" t="s">
        <v>4</v>
      </c>
    </row>
    <row r="18" spans="1:13" x14ac:dyDescent="0.3">
      <c r="A18" s="2">
        <v>69</v>
      </c>
      <c r="B18" s="2">
        <v>795</v>
      </c>
      <c r="C18" s="2">
        <v>341</v>
      </c>
      <c r="G18">
        <v>10</v>
      </c>
      <c r="H18">
        <f t="shared" ref="H18:I21" si="0">IFERROR(VLOOKUP($G18,$A:$C,2,FALSE),0)</f>
        <v>917</v>
      </c>
      <c r="I18">
        <f t="shared" si="0"/>
        <v>917</v>
      </c>
      <c r="K18">
        <v>10</v>
      </c>
      <c r="L18">
        <f>VLOOKUP(K18,$A$1:$C$94,2,FALSE)</f>
        <v>917</v>
      </c>
      <c r="M18" t="e">
        <f>VLOOKUP(L18,$A$1:$C$94,2,FALSE)</f>
        <v>#N/A</v>
      </c>
    </row>
    <row r="19" spans="1:13" x14ac:dyDescent="0.3">
      <c r="A19" s="2">
        <v>75</v>
      </c>
      <c r="B19" s="2">
        <v>830</v>
      </c>
      <c r="C19" s="2">
        <v>396</v>
      </c>
      <c r="G19">
        <v>33</v>
      </c>
      <c r="H19">
        <f t="shared" si="0"/>
        <v>811</v>
      </c>
      <c r="I19">
        <f t="shared" si="0"/>
        <v>811</v>
      </c>
      <c r="K19">
        <v>33</v>
      </c>
      <c r="L19">
        <f t="shared" ref="L19:M19" si="1">VLOOKUP(K19,$A$1:$C$94,2,FALSE)</f>
        <v>811</v>
      </c>
      <c r="M19" t="e">
        <f t="shared" si="1"/>
        <v>#N/A</v>
      </c>
    </row>
    <row r="20" spans="1:13" x14ac:dyDescent="0.3">
      <c r="A20" s="2">
        <v>63</v>
      </c>
      <c r="B20" s="2">
        <v>879</v>
      </c>
      <c r="C20" s="2">
        <v>343</v>
      </c>
      <c r="G20">
        <v>65</v>
      </c>
      <c r="H20">
        <f>IFERROR(VLOOKUP($G20,$A:$C,2,FALSE),0)</f>
        <v>0</v>
      </c>
      <c r="I20">
        <f t="shared" si="0"/>
        <v>0</v>
      </c>
      <c r="K20">
        <v>65</v>
      </c>
      <c r="L20" t="e">
        <f t="shared" ref="L20:M20" si="2">VLOOKUP(K20,$A$1:$C$94,2,FALSE)</f>
        <v>#N/A</v>
      </c>
      <c r="M20" t="e">
        <f t="shared" si="2"/>
        <v>#N/A</v>
      </c>
    </row>
    <row r="21" spans="1:13" x14ac:dyDescent="0.3">
      <c r="A21" s="2">
        <v>44</v>
      </c>
      <c r="B21" s="2">
        <v>984</v>
      </c>
      <c r="C21" s="2">
        <v>497</v>
      </c>
      <c r="G21">
        <v>87</v>
      </c>
      <c r="H21">
        <f t="shared" si="0"/>
        <v>786</v>
      </c>
      <c r="I21">
        <f t="shared" si="0"/>
        <v>786</v>
      </c>
      <c r="K21">
        <v>87</v>
      </c>
      <c r="L21" t="e">
        <f t="shared" ref="L21:M21" si="3">VLOOKUP(K21,$A$1:$C$94,2,FALSE)</f>
        <v>#N/A</v>
      </c>
      <c r="M21" t="e">
        <f t="shared" si="3"/>
        <v>#N/A</v>
      </c>
    </row>
    <row r="22" spans="1:13" x14ac:dyDescent="0.3">
      <c r="A22" s="2">
        <v>62</v>
      </c>
      <c r="B22" s="2">
        <v>784</v>
      </c>
      <c r="C22" s="2">
        <v>361</v>
      </c>
      <c r="G22" t="s">
        <v>18</v>
      </c>
      <c r="H22">
        <f>SUM(H18:H21)</f>
        <v>2514</v>
      </c>
      <c r="I22">
        <f>SUM(I18:I21)</f>
        <v>2514</v>
      </c>
      <c r="K22" t="s">
        <v>18</v>
      </c>
      <c r="L22" t="e">
        <f>SUM(L18:L21)</f>
        <v>#N/A</v>
      </c>
      <c r="M22" t="e">
        <f>SUM(M18:M21)</f>
        <v>#N/A</v>
      </c>
    </row>
    <row r="23" spans="1:13" x14ac:dyDescent="0.3">
      <c r="A23" s="2">
        <v>85</v>
      </c>
      <c r="B23" s="2">
        <v>861</v>
      </c>
      <c r="C23" s="2">
        <v>377</v>
      </c>
    </row>
    <row r="24" spans="1:13" x14ac:dyDescent="0.3">
      <c r="A24" s="2">
        <v>59</v>
      </c>
      <c r="B24" s="2">
        <v>962</v>
      </c>
      <c r="C24" s="2">
        <v>311</v>
      </c>
      <c r="G24" s="21" t="s">
        <v>19</v>
      </c>
      <c r="H24" s="21"/>
      <c r="I24" s="21"/>
      <c r="J24" s="21"/>
      <c r="K24" s="21"/>
      <c r="L24" s="21"/>
      <c r="M24" s="21"/>
    </row>
    <row r="25" spans="1:13" x14ac:dyDescent="0.3">
      <c r="A25" s="2">
        <v>86</v>
      </c>
      <c r="B25" s="2">
        <v>650</v>
      </c>
      <c r="C25" s="2">
        <v>237</v>
      </c>
      <c r="G25" s="21"/>
      <c r="H25" s="21"/>
      <c r="I25" s="21"/>
      <c r="J25" s="21"/>
      <c r="K25" s="21"/>
      <c r="L25" s="21"/>
      <c r="M25" s="21"/>
    </row>
    <row r="26" spans="1:13" x14ac:dyDescent="0.3">
      <c r="A26" s="2">
        <v>93</v>
      </c>
      <c r="B26" s="2">
        <v>643</v>
      </c>
      <c r="C26" s="2">
        <v>449</v>
      </c>
    </row>
    <row r="27" spans="1:13" x14ac:dyDescent="0.3">
      <c r="A27" s="2">
        <v>54</v>
      </c>
      <c r="B27" s="2">
        <v>866</v>
      </c>
      <c r="C27" s="2">
        <v>419</v>
      </c>
    </row>
    <row r="28" spans="1:13" x14ac:dyDescent="0.3">
      <c r="A28" s="2">
        <v>55</v>
      </c>
      <c r="B28" s="2">
        <v>989</v>
      </c>
      <c r="C28" s="2">
        <v>247</v>
      </c>
    </row>
    <row r="29" spans="1:13" x14ac:dyDescent="0.3">
      <c r="A29" s="2">
        <v>11</v>
      </c>
      <c r="B29" s="2">
        <v>929</v>
      </c>
      <c r="C29" s="2">
        <v>495</v>
      </c>
    </row>
    <row r="30" spans="1:13" x14ac:dyDescent="0.3">
      <c r="A30" s="2">
        <v>70</v>
      </c>
      <c r="B30" s="2">
        <v>722</v>
      </c>
      <c r="C30" s="2">
        <v>389</v>
      </c>
    </row>
    <row r="31" spans="1:13" x14ac:dyDescent="0.3">
      <c r="A31" s="2">
        <v>31</v>
      </c>
      <c r="B31" s="2">
        <v>508</v>
      </c>
      <c r="C31" s="2">
        <v>302</v>
      </c>
    </row>
    <row r="32" spans="1:13" x14ac:dyDescent="0.3">
      <c r="A32" s="2">
        <v>25</v>
      </c>
      <c r="B32" s="2">
        <v>608</v>
      </c>
      <c r="C32" s="2">
        <v>262</v>
      </c>
    </row>
    <row r="33" spans="1:3" x14ac:dyDescent="0.3">
      <c r="A33" s="2">
        <v>47</v>
      </c>
      <c r="B33" s="2">
        <v>671</v>
      </c>
      <c r="C33" s="2">
        <v>381</v>
      </c>
    </row>
    <row r="34" spans="1:3" x14ac:dyDescent="0.3">
      <c r="A34" s="2">
        <v>81</v>
      </c>
      <c r="B34" s="2">
        <v>654</v>
      </c>
      <c r="C34" s="2">
        <v>310</v>
      </c>
    </row>
    <row r="35" spans="1:3" x14ac:dyDescent="0.3">
      <c r="A35" s="2">
        <v>95</v>
      </c>
      <c r="B35" s="2">
        <v>581</v>
      </c>
      <c r="C35" s="2">
        <v>253</v>
      </c>
    </row>
    <row r="36" spans="1:3" x14ac:dyDescent="0.3">
      <c r="A36" s="2">
        <v>74</v>
      </c>
      <c r="B36" s="2">
        <v>616</v>
      </c>
      <c r="C36" s="2">
        <v>423</v>
      </c>
    </row>
    <row r="37" spans="1:3" x14ac:dyDescent="0.3">
      <c r="A37" s="2">
        <v>91</v>
      </c>
      <c r="B37" s="2">
        <v>748</v>
      </c>
      <c r="C37" s="2">
        <v>384</v>
      </c>
    </row>
    <row r="38" spans="1:3" x14ac:dyDescent="0.3">
      <c r="A38" s="2">
        <v>36</v>
      </c>
      <c r="B38" s="2">
        <v>615</v>
      </c>
      <c r="C38" s="2">
        <v>391</v>
      </c>
    </row>
    <row r="39" spans="1:3" x14ac:dyDescent="0.3">
      <c r="A39" s="2">
        <v>6</v>
      </c>
      <c r="B39" s="2">
        <v>845</v>
      </c>
      <c r="C39" s="2">
        <v>233</v>
      </c>
    </row>
    <row r="40" spans="1:3" x14ac:dyDescent="0.3">
      <c r="A40" s="2">
        <v>56</v>
      </c>
      <c r="B40" s="2">
        <v>654</v>
      </c>
      <c r="C40" s="2">
        <v>315</v>
      </c>
    </row>
    <row r="41" spans="1:3" x14ac:dyDescent="0.3">
      <c r="A41" s="2">
        <v>58</v>
      </c>
      <c r="B41" s="2">
        <v>963</v>
      </c>
      <c r="C41" s="2">
        <v>257</v>
      </c>
    </row>
    <row r="42" spans="1:3" x14ac:dyDescent="0.3">
      <c r="A42" s="2">
        <v>71</v>
      </c>
      <c r="B42" s="2">
        <v>901</v>
      </c>
      <c r="C42" s="2">
        <v>459</v>
      </c>
    </row>
    <row r="43" spans="1:3" x14ac:dyDescent="0.3">
      <c r="A43" s="2">
        <v>90</v>
      </c>
      <c r="B43" s="2">
        <v>726</v>
      </c>
      <c r="C43" s="2">
        <v>272</v>
      </c>
    </row>
    <row r="44" spans="1:3" x14ac:dyDescent="0.3">
      <c r="A44" s="2">
        <v>35</v>
      </c>
      <c r="B44" s="2">
        <v>579</v>
      </c>
      <c r="C44" s="2">
        <v>204</v>
      </c>
    </row>
    <row r="45" spans="1:3" x14ac:dyDescent="0.3">
      <c r="A45" s="2">
        <v>4</v>
      </c>
      <c r="B45" s="2">
        <v>976</v>
      </c>
      <c r="C45" s="2">
        <v>205</v>
      </c>
    </row>
    <row r="46" spans="1:3" x14ac:dyDescent="0.3">
      <c r="A46" s="2">
        <v>42</v>
      </c>
      <c r="B46" s="2">
        <v>745</v>
      </c>
      <c r="C46" s="2">
        <v>282</v>
      </c>
    </row>
    <row r="47" spans="1:3" x14ac:dyDescent="0.3">
      <c r="A47" s="2">
        <v>92</v>
      </c>
      <c r="B47" s="2">
        <v>803</v>
      </c>
      <c r="C47" s="2">
        <v>491</v>
      </c>
    </row>
    <row r="48" spans="1:3" x14ac:dyDescent="0.3">
      <c r="A48" s="2">
        <v>73</v>
      </c>
      <c r="B48" s="2">
        <v>510</v>
      </c>
      <c r="C48" s="2">
        <v>298</v>
      </c>
    </row>
    <row r="49" spans="1:3" x14ac:dyDescent="0.3">
      <c r="A49" s="2">
        <v>5</v>
      </c>
      <c r="B49" s="2">
        <v>534</v>
      </c>
      <c r="C49" s="2">
        <v>387</v>
      </c>
    </row>
    <row r="50" spans="1:3" x14ac:dyDescent="0.3">
      <c r="A50" s="2">
        <v>27</v>
      </c>
      <c r="B50" s="2">
        <v>777</v>
      </c>
      <c r="C50" s="2">
        <v>486</v>
      </c>
    </row>
    <row r="51" spans="1:3" x14ac:dyDescent="0.3">
      <c r="A51" s="2">
        <v>30</v>
      </c>
      <c r="B51" s="2">
        <v>785</v>
      </c>
      <c r="C51" s="2">
        <v>326</v>
      </c>
    </row>
    <row r="52" spans="1:3" x14ac:dyDescent="0.3">
      <c r="A52" s="2">
        <v>37</v>
      </c>
      <c r="B52" s="2">
        <v>580</v>
      </c>
      <c r="C52" s="2">
        <v>282</v>
      </c>
    </row>
    <row r="53" spans="1:3" x14ac:dyDescent="0.3">
      <c r="A53" s="2">
        <v>67</v>
      </c>
      <c r="B53" s="2">
        <v>814</v>
      </c>
      <c r="C53" s="2">
        <v>230</v>
      </c>
    </row>
    <row r="54" spans="1:3" x14ac:dyDescent="0.3">
      <c r="A54" s="2">
        <v>94</v>
      </c>
      <c r="B54" s="2">
        <v>841</v>
      </c>
      <c r="C54" s="2">
        <v>346</v>
      </c>
    </row>
    <row r="55" spans="1:3" x14ac:dyDescent="0.3">
      <c r="A55" s="2">
        <v>79</v>
      </c>
      <c r="B55" s="2">
        <v>596</v>
      </c>
      <c r="C55" s="2">
        <v>320</v>
      </c>
    </row>
    <row r="56" spans="1:3" x14ac:dyDescent="0.3">
      <c r="A56" s="2">
        <v>22</v>
      </c>
      <c r="B56" s="2">
        <v>651</v>
      </c>
      <c r="C56" s="2">
        <v>408</v>
      </c>
    </row>
    <row r="57" spans="1:3" x14ac:dyDescent="0.3">
      <c r="A57" s="2">
        <v>29</v>
      </c>
      <c r="B57" s="2">
        <v>963</v>
      </c>
      <c r="C57" s="2">
        <v>216</v>
      </c>
    </row>
    <row r="58" spans="1:3" x14ac:dyDescent="0.3">
      <c r="A58" s="2">
        <v>76</v>
      </c>
      <c r="B58" s="2">
        <v>768</v>
      </c>
      <c r="C58" s="2">
        <v>242</v>
      </c>
    </row>
    <row r="59" spans="1:3" x14ac:dyDescent="0.3">
      <c r="A59" s="2">
        <v>43</v>
      </c>
      <c r="B59" s="2">
        <v>704</v>
      </c>
      <c r="C59" s="2">
        <v>450</v>
      </c>
    </row>
    <row r="60" spans="1:3" x14ac:dyDescent="0.3">
      <c r="A60" s="2">
        <v>49</v>
      </c>
      <c r="B60" s="2">
        <v>760</v>
      </c>
      <c r="C60" s="2">
        <v>310</v>
      </c>
    </row>
    <row r="61" spans="1:3" x14ac:dyDescent="0.3">
      <c r="A61" s="2">
        <v>52</v>
      </c>
      <c r="B61" s="2">
        <v>925</v>
      </c>
      <c r="C61" s="2">
        <v>363</v>
      </c>
    </row>
    <row r="62" spans="1:3" x14ac:dyDescent="0.3">
      <c r="A62" s="2">
        <v>14</v>
      </c>
      <c r="B62" s="2">
        <v>1000</v>
      </c>
      <c r="C62" s="2">
        <v>363</v>
      </c>
    </row>
    <row r="63" spans="1:3" x14ac:dyDescent="0.3">
      <c r="A63" s="2">
        <v>32</v>
      </c>
      <c r="B63" s="2">
        <v>536</v>
      </c>
      <c r="C63" s="2">
        <v>425</v>
      </c>
    </row>
    <row r="64" spans="1:3" x14ac:dyDescent="0.3">
      <c r="A64" s="2">
        <v>45</v>
      </c>
      <c r="B64" s="2">
        <v>984</v>
      </c>
      <c r="C64" s="2">
        <v>234</v>
      </c>
    </row>
    <row r="65" spans="1:3" x14ac:dyDescent="0.3">
      <c r="A65" s="2">
        <v>78</v>
      </c>
      <c r="B65" s="2">
        <v>588</v>
      </c>
      <c r="C65" s="2">
        <v>497</v>
      </c>
    </row>
    <row r="66" spans="1:3" x14ac:dyDescent="0.3">
      <c r="A66" s="2">
        <v>40</v>
      </c>
      <c r="B66" s="2">
        <v>924</v>
      </c>
      <c r="C66" s="2">
        <v>368</v>
      </c>
    </row>
    <row r="67" spans="1:3" x14ac:dyDescent="0.3">
      <c r="A67" s="2">
        <v>41</v>
      </c>
      <c r="B67" s="2">
        <v>788</v>
      </c>
      <c r="C67" s="2">
        <v>206</v>
      </c>
    </row>
    <row r="68" spans="1:3" x14ac:dyDescent="0.3">
      <c r="A68" s="2">
        <v>20</v>
      </c>
      <c r="B68" s="2">
        <v>969</v>
      </c>
      <c r="C68" s="2">
        <v>429</v>
      </c>
    </row>
    <row r="69" spans="1:3" x14ac:dyDescent="0.3">
      <c r="A69" s="2">
        <v>57</v>
      </c>
      <c r="B69" s="2">
        <v>538</v>
      </c>
      <c r="C69" s="2">
        <v>458</v>
      </c>
    </row>
    <row r="70" spans="1:3" x14ac:dyDescent="0.3">
      <c r="A70" s="2">
        <v>19</v>
      </c>
      <c r="B70" s="2">
        <v>944</v>
      </c>
      <c r="C70" s="2">
        <v>416</v>
      </c>
    </row>
    <row r="71" spans="1:3" x14ac:dyDescent="0.3">
      <c r="A71" s="2">
        <v>24</v>
      </c>
      <c r="B71" s="2">
        <v>624</v>
      </c>
      <c r="C71" s="2">
        <v>409</v>
      </c>
    </row>
    <row r="72" spans="1:3" x14ac:dyDescent="0.3">
      <c r="A72" s="2">
        <v>39</v>
      </c>
      <c r="B72" s="2">
        <v>542</v>
      </c>
      <c r="C72" s="2">
        <v>318</v>
      </c>
    </row>
    <row r="73" spans="1:3" x14ac:dyDescent="0.3">
      <c r="A73" s="2">
        <v>89</v>
      </c>
      <c r="B73" s="2">
        <v>708</v>
      </c>
      <c r="C73" s="2">
        <v>237</v>
      </c>
    </row>
    <row r="74" spans="1:3" x14ac:dyDescent="0.3">
      <c r="A74" s="2">
        <v>12</v>
      </c>
      <c r="B74" s="2">
        <v>543</v>
      </c>
      <c r="C74" s="2">
        <v>205</v>
      </c>
    </row>
    <row r="75" spans="1:3" x14ac:dyDescent="0.3">
      <c r="A75" s="2">
        <v>15</v>
      </c>
      <c r="B75" s="2">
        <v>633</v>
      </c>
      <c r="C75" s="2">
        <v>258</v>
      </c>
    </row>
    <row r="76" spans="1:3" x14ac:dyDescent="0.3">
      <c r="A76" s="2">
        <v>72</v>
      </c>
      <c r="B76" s="2">
        <v>567</v>
      </c>
      <c r="C76" s="2">
        <v>404</v>
      </c>
    </row>
    <row r="77" spans="1:3" x14ac:dyDescent="0.3">
      <c r="A77" s="2">
        <v>84</v>
      </c>
      <c r="B77" s="2">
        <v>752</v>
      </c>
      <c r="C77" s="2">
        <v>435</v>
      </c>
    </row>
    <row r="78" spans="1:3" x14ac:dyDescent="0.3">
      <c r="A78" s="2">
        <v>8</v>
      </c>
      <c r="B78" s="2">
        <v>580</v>
      </c>
      <c r="C78" s="2">
        <v>333</v>
      </c>
    </row>
    <row r="79" spans="1:3" x14ac:dyDescent="0.3">
      <c r="A79" s="2">
        <v>77</v>
      </c>
      <c r="B79" s="2">
        <v>802</v>
      </c>
      <c r="C79" s="2">
        <v>438</v>
      </c>
    </row>
    <row r="80" spans="1:3" x14ac:dyDescent="0.3">
      <c r="A80" s="2">
        <v>83</v>
      </c>
      <c r="B80" s="2">
        <v>819</v>
      </c>
      <c r="C80" s="2">
        <v>369</v>
      </c>
    </row>
    <row r="81" spans="1:3" x14ac:dyDescent="0.3">
      <c r="A81" s="2">
        <v>33</v>
      </c>
      <c r="B81" s="2">
        <v>811</v>
      </c>
      <c r="C81" s="2">
        <v>484</v>
      </c>
    </row>
    <row r="82" spans="1:3" x14ac:dyDescent="0.3">
      <c r="A82" s="2">
        <v>34</v>
      </c>
      <c r="B82" s="2">
        <v>961</v>
      </c>
      <c r="C82" s="2">
        <v>265</v>
      </c>
    </row>
    <row r="83" spans="1:3" x14ac:dyDescent="0.3">
      <c r="A83" s="2">
        <v>64</v>
      </c>
      <c r="B83" s="2">
        <v>742</v>
      </c>
      <c r="C83" s="2">
        <v>403</v>
      </c>
    </row>
    <row r="84" spans="1:3" x14ac:dyDescent="0.3">
      <c r="A84" s="2">
        <v>80</v>
      </c>
      <c r="B84" s="2">
        <v>999</v>
      </c>
      <c r="C84" s="2">
        <v>274</v>
      </c>
    </row>
    <row r="85" spans="1:3" x14ac:dyDescent="0.3">
      <c r="A85" s="2">
        <v>96</v>
      </c>
      <c r="B85" s="2">
        <v>982</v>
      </c>
      <c r="C85" s="2">
        <v>324</v>
      </c>
    </row>
    <row r="86" spans="1:3" x14ac:dyDescent="0.3">
      <c r="A86" s="2">
        <v>51</v>
      </c>
      <c r="B86" s="2">
        <v>871</v>
      </c>
      <c r="C86" s="2">
        <v>213</v>
      </c>
    </row>
    <row r="87" spans="1:3" x14ac:dyDescent="0.3">
      <c r="A87" s="2">
        <v>21</v>
      </c>
      <c r="B87" s="2">
        <v>873</v>
      </c>
      <c r="C87" s="2">
        <v>403</v>
      </c>
    </row>
    <row r="88" spans="1:3" x14ac:dyDescent="0.3">
      <c r="A88" s="2">
        <v>48</v>
      </c>
      <c r="B88" s="2">
        <v>591</v>
      </c>
      <c r="C88" s="2">
        <v>365</v>
      </c>
    </row>
    <row r="89" spans="1:3" x14ac:dyDescent="0.3">
      <c r="A89" s="2">
        <v>66</v>
      </c>
      <c r="B89" s="2">
        <v>969</v>
      </c>
      <c r="C89" s="2">
        <v>410</v>
      </c>
    </row>
    <row r="90" spans="1:3" x14ac:dyDescent="0.3">
      <c r="A90" s="2">
        <v>1</v>
      </c>
      <c r="B90" s="2">
        <v>874</v>
      </c>
      <c r="C90" s="2">
        <v>456</v>
      </c>
    </row>
    <row r="91" spans="1:3" x14ac:dyDescent="0.3">
      <c r="A91" s="2">
        <v>68</v>
      </c>
      <c r="B91" s="2">
        <v>545</v>
      </c>
      <c r="C91" s="2">
        <v>411</v>
      </c>
    </row>
    <row r="92" spans="1:3" x14ac:dyDescent="0.3">
      <c r="A92" s="2">
        <v>13</v>
      </c>
      <c r="B92" s="2">
        <v>664</v>
      </c>
      <c r="C92" s="2">
        <v>269</v>
      </c>
    </row>
    <row r="93" spans="1:3" x14ac:dyDescent="0.3">
      <c r="A93" s="2">
        <v>60</v>
      </c>
      <c r="B93" s="2">
        <v>843</v>
      </c>
      <c r="C93" s="2">
        <v>264</v>
      </c>
    </row>
    <row r="94" spans="1:3" x14ac:dyDescent="0.3">
      <c r="A94" s="2">
        <v>9</v>
      </c>
      <c r="B94" s="2">
        <v>689</v>
      </c>
      <c r="C94" s="2">
        <v>407</v>
      </c>
    </row>
    <row r="95" spans="1:3" x14ac:dyDescent="0.3">
      <c r="A95" s="2">
        <v>16</v>
      </c>
      <c r="B95" s="2">
        <v>533</v>
      </c>
      <c r="C95" s="2">
        <v>260</v>
      </c>
    </row>
    <row r="96" spans="1:3" x14ac:dyDescent="0.3">
      <c r="A96" s="2">
        <v>87</v>
      </c>
      <c r="B96" s="2">
        <v>786</v>
      </c>
      <c r="C96" s="2">
        <v>399</v>
      </c>
    </row>
  </sheetData>
  <mergeCells count="1">
    <mergeCell ref="G24:M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M20" sqref="M20"/>
    </sheetView>
  </sheetViews>
  <sheetFormatPr defaultRowHeight="14.4" x14ac:dyDescent="0.3"/>
  <sheetData>
    <row r="1" spans="1:1" ht="51.6" x14ac:dyDescent="0.95">
      <c r="A1" s="8" t="s">
        <v>22</v>
      </c>
    </row>
    <row r="2" spans="1:1" ht="28.8" x14ac:dyDescent="0.55000000000000004">
      <c r="A2" s="9" t="s">
        <v>23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activeCell="B31" sqref="B31"/>
    </sheetView>
  </sheetViews>
  <sheetFormatPr defaultRowHeight="14.4" x14ac:dyDescent="0.3"/>
  <cols>
    <col min="1" max="1" width="10.77734375" customWidth="1"/>
    <col min="2" max="2" width="9.6640625" customWidth="1"/>
    <col min="3" max="3" width="6.5546875" customWidth="1"/>
    <col min="4" max="4" width="10.77734375" customWidth="1"/>
  </cols>
  <sheetData>
    <row r="1" spans="1:4" x14ac:dyDescent="0.3">
      <c r="A1" s="6"/>
    </row>
    <row r="3" spans="1:4" x14ac:dyDescent="0.3">
      <c r="A3" s="3" t="s">
        <v>21</v>
      </c>
      <c r="B3" s="3" t="s">
        <v>2</v>
      </c>
    </row>
    <row r="4" spans="1:4" x14ac:dyDescent="0.3">
      <c r="A4" s="3" t="s">
        <v>0</v>
      </c>
      <c r="B4">
        <v>1</v>
      </c>
      <c r="C4">
        <v>2</v>
      </c>
      <c r="D4" t="s">
        <v>20</v>
      </c>
    </row>
    <row r="5" spans="1:4" x14ac:dyDescent="0.3">
      <c r="A5" s="2">
        <v>1</v>
      </c>
      <c r="B5" s="4">
        <v>2916</v>
      </c>
      <c r="C5" s="4">
        <v>1659</v>
      </c>
      <c r="D5" s="4">
        <v>4575</v>
      </c>
    </row>
    <row r="6" spans="1:4" x14ac:dyDescent="0.3">
      <c r="A6" s="5">
        <v>16</v>
      </c>
      <c r="B6" s="4">
        <v>1505</v>
      </c>
      <c r="C6" s="4">
        <v>937</v>
      </c>
      <c r="D6" s="4">
        <v>2442</v>
      </c>
    </row>
    <row r="7" spans="1:4" x14ac:dyDescent="0.3">
      <c r="A7" s="5">
        <v>18</v>
      </c>
      <c r="B7" s="4">
        <v>1411</v>
      </c>
      <c r="C7" s="4">
        <v>722</v>
      </c>
      <c r="D7" s="4">
        <v>2133</v>
      </c>
    </row>
    <row r="8" spans="1:4" x14ac:dyDescent="0.3">
      <c r="A8" s="2">
        <v>2</v>
      </c>
      <c r="B8" s="4">
        <v>2675</v>
      </c>
      <c r="C8" s="4">
        <v>1443</v>
      </c>
      <c r="D8" s="4">
        <v>4118</v>
      </c>
    </row>
    <row r="9" spans="1:4" x14ac:dyDescent="0.3">
      <c r="A9" s="5">
        <v>22</v>
      </c>
      <c r="B9" s="4">
        <v>1424</v>
      </c>
      <c r="C9" s="4">
        <v>581</v>
      </c>
      <c r="D9" s="4">
        <v>2005</v>
      </c>
    </row>
    <row r="10" spans="1:4" x14ac:dyDescent="0.3">
      <c r="A10" s="5">
        <v>34</v>
      </c>
      <c r="B10" s="4">
        <v>1251</v>
      </c>
      <c r="C10" s="4">
        <v>862</v>
      </c>
      <c r="D10" s="4">
        <v>2113</v>
      </c>
    </row>
    <row r="11" spans="1:4" x14ac:dyDescent="0.3">
      <c r="A11" s="2">
        <v>3</v>
      </c>
      <c r="B11" s="4">
        <v>3050</v>
      </c>
      <c r="C11" s="4">
        <v>1897</v>
      </c>
      <c r="D11" s="4">
        <v>4947</v>
      </c>
    </row>
    <row r="12" spans="1:4" x14ac:dyDescent="0.3">
      <c r="A12" s="5">
        <v>30</v>
      </c>
      <c r="B12" s="4">
        <v>1399</v>
      </c>
      <c r="C12" s="4">
        <v>959</v>
      </c>
      <c r="D12" s="4">
        <v>2358</v>
      </c>
    </row>
    <row r="13" spans="1:4" x14ac:dyDescent="0.3">
      <c r="A13" s="5">
        <v>39</v>
      </c>
      <c r="B13" s="4">
        <v>1651</v>
      </c>
      <c r="C13" s="4">
        <v>938</v>
      </c>
      <c r="D13" s="4">
        <v>2589</v>
      </c>
    </row>
    <row r="14" spans="1:4" x14ac:dyDescent="0.3">
      <c r="A14" s="2">
        <v>4</v>
      </c>
      <c r="B14" s="4">
        <v>2430</v>
      </c>
      <c r="C14" s="4">
        <v>1837</v>
      </c>
      <c r="D14" s="4">
        <v>4267</v>
      </c>
    </row>
    <row r="15" spans="1:4" x14ac:dyDescent="0.3">
      <c r="A15" s="5">
        <v>15</v>
      </c>
      <c r="B15" s="4">
        <v>1457</v>
      </c>
      <c r="C15" s="4">
        <v>560</v>
      </c>
      <c r="D15" s="4">
        <v>2017</v>
      </c>
    </row>
    <row r="16" spans="1:4" x14ac:dyDescent="0.3">
      <c r="A16" s="5">
        <v>17</v>
      </c>
      <c r="B16" s="4">
        <v>973</v>
      </c>
      <c r="C16" s="4">
        <v>1277</v>
      </c>
      <c r="D16" s="4">
        <v>2250</v>
      </c>
    </row>
    <row r="17" spans="1:4" x14ac:dyDescent="0.3">
      <c r="A17" s="2">
        <v>5</v>
      </c>
      <c r="B17" s="4">
        <v>3156</v>
      </c>
      <c r="C17" s="4">
        <v>1575</v>
      </c>
      <c r="D17" s="4">
        <v>4731</v>
      </c>
    </row>
    <row r="18" spans="1:4" x14ac:dyDescent="0.3">
      <c r="A18" s="5">
        <v>13</v>
      </c>
      <c r="B18" s="4">
        <v>1657</v>
      </c>
      <c r="C18" s="4">
        <v>613</v>
      </c>
      <c r="D18" s="4">
        <v>2270</v>
      </c>
    </row>
    <row r="19" spans="1:4" x14ac:dyDescent="0.3">
      <c r="A19" s="5">
        <v>14</v>
      </c>
      <c r="B19" s="4">
        <v>1499</v>
      </c>
      <c r="C19" s="4">
        <v>962</v>
      </c>
      <c r="D19" s="4">
        <v>2461</v>
      </c>
    </row>
    <row r="20" spans="1:4" x14ac:dyDescent="0.3">
      <c r="A20" s="2" t="s">
        <v>20</v>
      </c>
      <c r="B20" s="4">
        <v>14227</v>
      </c>
      <c r="C20" s="4">
        <v>8411</v>
      </c>
      <c r="D20" s="4">
        <v>22638</v>
      </c>
    </row>
  </sheetData>
  <pageMargins left="0.7" right="0.7" top="0.75" bottom="0.75" header="0.3" footer="0.3"/>
  <pageSetup orientation="portrait" horizontalDpi="4294967293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D11" sqref="D11"/>
    </sheetView>
  </sheetViews>
  <sheetFormatPr defaultRowHeight="14.4" x14ac:dyDescent="0.3"/>
  <cols>
    <col min="1" max="1" width="10.77734375" customWidth="1"/>
    <col min="2" max="2" width="9.6640625" customWidth="1"/>
    <col min="3" max="4" width="6.5546875" customWidth="1"/>
    <col min="5" max="5" width="10.77734375" customWidth="1"/>
    <col min="6" max="6" width="7.33203125" customWidth="1"/>
    <col min="7" max="7" width="11.33203125" bestFit="1" customWidth="1"/>
  </cols>
  <sheetData>
    <row r="1" spans="1:5" x14ac:dyDescent="0.3">
      <c r="A1" s="6"/>
    </row>
    <row r="3" spans="1:5" x14ac:dyDescent="0.3">
      <c r="A3" s="3" t="s">
        <v>21</v>
      </c>
      <c r="B3" s="3" t="s">
        <v>2</v>
      </c>
    </row>
    <row r="4" spans="1:5" x14ac:dyDescent="0.3">
      <c r="A4" s="3" t="s">
        <v>0</v>
      </c>
      <c r="B4">
        <v>1</v>
      </c>
      <c r="C4">
        <v>2</v>
      </c>
      <c r="D4">
        <v>3</v>
      </c>
      <c r="E4" t="s">
        <v>20</v>
      </c>
    </row>
    <row r="5" spans="1:5" x14ac:dyDescent="0.3">
      <c r="A5" s="2">
        <v>1</v>
      </c>
      <c r="B5" s="4">
        <v>2916</v>
      </c>
      <c r="C5" s="4">
        <v>1659</v>
      </c>
      <c r="D5" s="4">
        <v>1690</v>
      </c>
      <c r="E5" s="4">
        <v>6265</v>
      </c>
    </row>
    <row r="6" spans="1:5" x14ac:dyDescent="0.3">
      <c r="A6" s="5">
        <v>16</v>
      </c>
      <c r="B6" s="4">
        <v>1505</v>
      </c>
      <c r="C6" s="4">
        <v>937</v>
      </c>
      <c r="D6" s="4">
        <v>792</v>
      </c>
      <c r="E6" s="4">
        <v>3234</v>
      </c>
    </row>
    <row r="7" spans="1:5" x14ac:dyDescent="0.3">
      <c r="A7" s="5">
        <v>18</v>
      </c>
      <c r="B7" s="4">
        <v>1411</v>
      </c>
      <c r="C7" s="4">
        <v>722</v>
      </c>
      <c r="D7" s="4">
        <v>898</v>
      </c>
      <c r="E7" s="4">
        <v>3031</v>
      </c>
    </row>
    <row r="8" spans="1:5" x14ac:dyDescent="0.3">
      <c r="A8" s="2">
        <v>2</v>
      </c>
      <c r="B8" s="4">
        <v>2675</v>
      </c>
      <c r="C8" s="4">
        <v>1443</v>
      </c>
      <c r="D8" s="4">
        <v>1101</v>
      </c>
      <c r="E8" s="4">
        <v>5219</v>
      </c>
    </row>
    <row r="9" spans="1:5" x14ac:dyDescent="0.3">
      <c r="A9" s="5">
        <v>22</v>
      </c>
      <c r="B9" s="4">
        <v>1424</v>
      </c>
      <c r="C9" s="4">
        <v>581</v>
      </c>
      <c r="D9" s="4">
        <v>511</v>
      </c>
      <c r="E9" s="4">
        <v>2516</v>
      </c>
    </row>
    <row r="10" spans="1:5" x14ac:dyDescent="0.3">
      <c r="A10" s="5">
        <v>34</v>
      </c>
      <c r="B10" s="4">
        <v>1251</v>
      </c>
      <c r="C10" s="4">
        <v>862</v>
      </c>
      <c r="D10" s="4">
        <v>590</v>
      </c>
      <c r="E10" s="4">
        <v>2703</v>
      </c>
    </row>
    <row r="11" spans="1:5" x14ac:dyDescent="0.3">
      <c r="A11" s="2">
        <v>3</v>
      </c>
      <c r="B11" s="4">
        <v>3050</v>
      </c>
      <c r="C11" s="4">
        <v>1897</v>
      </c>
      <c r="D11" s="4">
        <v>1536</v>
      </c>
      <c r="E11" s="4">
        <v>6483</v>
      </c>
    </row>
    <row r="12" spans="1:5" x14ac:dyDescent="0.3">
      <c r="A12" s="5">
        <v>30</v>
      </c>
      <c r="B12" s="4">
        <v>1399</v>
      </c>
      <c r="C12" s="4">
        <v>959</v>
      </c>
      <c r="D12" s="4">
        <v>546</v>
      </c>
      <c r="E12" s="4">
        <v>2904</v>
      </c>
    </row>
    <row r="13" spans="1:5" x14ac:dyDescent="0.3">
      <c r="A13" s="5">
        <v>39</v>
      </c>
      <c r="B13" s="4">
        <v>1651</v>
      </c>
      <c r="C13" s="4">
        <v>938</v>
      </c>
      <c r="D13" s="4">
        <v>990</v>
      </c>
      <c r="E13" s="4">
        <v>3579</v>
      </c>
    </row>
    <row r="14" spans="1:5" x14ac:dyDescent="0.3">
      <c r="A14" s="2">
        <v>4</v>
      </c>
      <c r="B14" s="4">
        <v>2430</v>
      </c>
      <c r="C14" s="4">
        <v>1837</v>
      </c>
      <c r="D14" s="4">
        <v>1892</v>
      </c>
      <c r="E14" s="4">
        <v>6159</v>
      </c>
    </row>
    <row r="15" spans="1:5" x14ac:dyDescent="0.3">
      <c r="A15" s="5">
        <v>15</v>
      </c>
      <c r="B15" s="4">
        <v>1457</v>
      </c>
      <c r="C15" s="4">
        <v>560</v>
      </c>
      <c r="D15" s="4">
        <v>925</v>
      </c>
      <c r="E15" s="4">
        <v>2942</v>
      </c>
    </row>
    <row r="16" spans="1:5" x14ac:dyDescent="0.3">
      <c r="A16" s="5">
        <v>17</v>
      </c>
      <c r="B16" s="4">
        <v>973</v>
      </c>
      <c r="C16" s="4">
        <v>1277</v>
      </c>
      <c r="D16" s="4">
        <v>967</v>
      </c>
      <c r="E16" s="4">
        <v>3217</v>
      </c>
    </row>
    <row r="17" spans="1:6" x14ac:dyDescent="0.3">
      <c r="A17" s="2">
        <v>5</v>
      </c>
      <c r="B17" s="4">
        <v>3156</v>
      </c>
      <c r="C17" s="4">
        <v>1575</v>
      </c>
      <c r="D17" s="4">
        <v>1416</v>
      </c>
      <c r="E17" s="4">
        <v>6147</v>
      </c>
    </row>
    <row r="18" spans="1:6" x14ac:dyDescent="0.3">
      <c r="A18" s="5">
        <v>13</v>
      </c>
      <c r="B18" s="4">
        <v>1657</v>
      </c>
      <c r="C18" s="4">
        <v>613</v>
      </c>
      <c r="D18" s="4">
        <v>522</v>
      </c>
      <c r="E18" s="4">
        <v>2792</v>
      </c>
    </row>
    <row r="19" spans="1:6" x14ac:dyDescent="0.3">
      <c r="A19" s="5">
        <v>14</v>
      </c>
      <c r="B19" s="4">
        <v>1499</v>
      </c>
      <c r="C19" s="4">
        <v>962</v>
      </c>
      <c r="D19" s="4">
        <v>894</v>
      </c>
      <c r="E19" s="4">
        <v>3355</v>
      </c>
      <c r="F19" s="7"/>
    </row>
    <row r="20" spans="1:6" x14ac:dyDescent="0.3">
      <c r="A20" s="2" t="s">
        <v>20</v>
      </c>
      <c r="B20" s="4">
        <v>14227</v>
      </c>
      <c r="C20" s="4">
        <v>8411</v>
      </c>
      <c r="D20" s="4">
        <v>7635</v>
      </c>
      <c r="E20" s="4">
        <v>30273</v>
      </c>
      <c r="F20" s="7"/>
    </row>
    <row r="21" spans="1:6" x14ac:dyDescent="0.3">
      <c r="E21" s="7"/>
      <c r="F21" s="7"/>
    </row>
    <row r="22" spans="1:6" x14ac:dyDescent="0.3">
      <c r="E22" s="7"/>
      <c r="F22" s="7"/>
    </row>
    <row r="23" spans="1:6" x14ac:dyDescent="0.3">
      <c r="E23" s="7"/>
      <c r="F23" s="7"/>
    </row>
    <row r="24" spans="1:6" x14ac:dyDescent="0.3">
      <c r="E24" s="7"/>
      <c r="F24" s="7"/>
    </row>
    <row r="25" spans="1:6" x14ac:dyDescent="0.3">
      <c r="E25" s="7"/>
      <c r="F25" s="7"/>
    </row>
  </sheetData>
  <pageMargins left="0.7" right="0.7" top="0.75" bottom="0.75" header="0.3" footer="0.3"/>
  <pageSetup orientation="portrait" horizontalDpi="4294967293" verticalDpi="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pane ySplit="1" topLeftCell="A18" activePane="bottomLeft" state="frozen"/>
      <selection activeCell="G32" sqref="G32"/>
      <selection pane="bottomLeft" activeCell="F18" sqref="F18"/>
    </sheetView>
  </sheetViews>
  <sheetFormatPr defaultRowHeight="14.4" x14ac:dyDescent="0.3"/>
  <sheetData>
    <row r="1" spans="1:4" s="1" customFormat="1" x14ac:dyDescent="0.3">
      <c r="A1" s="1" t="s">
        <v>2</v>
      </c>
      <c r="B1" s="1" t="s">
        <v>0</v>
      </c>
      <c r="C1" s="1" t="s">
        <v>3</v>
      </c>
      <c r="D1" s="1" t="s">
        <v>1</v>
      </c>
    </row>
    <row r="2" spans="1:4" x14ac:dyDescent="0.3">
      <c r="A2">
        <v>1</v>
      </c>
      <c r="B2">
        <v>1</v>
      </c>
      <c r="C2">
        <v>18</v>
      </c>
      <c r="D2">
        <v>761</v>
      </c>
    </row>
    <row r="3" spans="1:4" x14ac:dyDescent="0.3">
      <c r="A3">
        <v>1</v>
      </c>
      <c r="B3">
        <v>4</v>
      </c>
      <c r="C3">
        <v>17</v>
      </c>
      <c r="D3">
        <v>973</v>
      </c>
    </row>
    <row r="4" spans="1:4" x14ac:dyDescent="0.3">
      <c r="A4">
        <v>1</v>
      </c>
      <c r="B4">
        <v>3</v>
      </c>
      <c r="C4">
        <v>39</v>
      </c>
      <c r="D4">
        <v>861</v>
      </c>
    </row>
    <row r="5" spans="1:4" x14ac:dyDescent="0.3">
      <c r="A5">
        <v>1</v>
      </c>
      <c r="B5">
        <v>2</v>
      </c>
      <c r="C5">
        <v>34</v>
      </c>
      <c r="D5">
        <v>518</v>
      </c>
    </row>
    <row r="6" spans="1:4" x14ac:dyDescent="0.3">
      <c r="A6">
        <v>1</v>
      </c>
      <c r="B6">
        <v>5</v>
      </c>
      <c r="C6">
        <v>13</v>
      </c>
      <c r="D6">
        <v>890</v>
      </c>
    </row>
    <row r="7" spans="1:4" x14ac:dyDescent="0.3">
      <c r="A7">
        <v>1</v>
      </c>
      <c r="B7">
        <v>1</v>
      </c>
      <c r="C7">
        <v>16</v>
      </c>
      <c r="D7">
        <v>776</v>
      </c>
    </row>
    <row r="8" spans="1:4" x14ac:dyDescent="0.3">
      <c r="A8">
        <v>1</v>
      </c>
      <c r="B8">
        <v>4</v>
      </c>
      <c r="C8">
        <v>15</v>
      </c>
      <c r="D8">
        <v>556</v>
      </c>
    </row>
    <row r="9" spans="1:4" x14ac:dyDescent="0.3">
      <c r="A9">
        <v>1</v>
      </c>
      <c r="B9">
        <v>3</v>
      </c>
      <c r="C9">
        <v>30</v>
      </c>
      <c r="D9">
        <v>782</v>
      </c>
    </row>
    <row r="10" spans="1:4" x14ac:dyDescent="0.3">
      <c r="A10">
        <v>1</v>
      </c>
      <c r="B10">
        <v>2</v>
      </c>
      <c r="C10">
        <v>22</v>
      </c>
      <c r="D10">
        <v>849</v>
      </c>
    </row>
    <row r="11" spans="1:4" x14ac:dyDescent="0.3">
      <c r="A11">
        <v>1</v>
      </c>
      <c r="B11">
        <v>5</v>
      </c>
      <c r="C11">
        <v>14</v>
      </c>
      <c r="D11">
        <v>674</v>
      </c>
    </row>
    <row r="12" spans="1:4" x14ac:dyDescent="0.3">
      <c r="A12">
        <v>1</v>
      </c>
      <c r="B12">
        <v>1</v>
      </c>
      <c r="C12">
        <v>18</v>
      </c>
      <c r="D12">
        <v>650</v>
      </c>
    </row>
    <row r="13" spans="1:4" x14ac:dyDescent="0.3">
      <c r="A13">
        <v>1</v>
      </c>
      <c r="B13">
        <v>3</v>
      </c>
      <c r="C13">
        <v>39</v>
      </c>
      <c r="D13">
        <v>790</v>
      </c>
    </row>
    <row r="14" spans="1:4" x14ac:dyDescent="0.3">
      <c r="A14">
        <v>1</v>
      </c>
      <c r="B14">
        <v>2</v>
      </c>
      <c r="C14">
        <v>34</v>
      </c>
      <c r="D14">
        <v>733</v>
      </c>
    </row>
    <row r="15" spans="1:4" x14ac:dyDescent="0.3">
      <c r="A15">
        <v>1</v>
      </c>
      <c r="B15">
        <v>5</v>
      </c>
      <c r="C15">
        <v>13</v>
      </c>
      <c r="D15">
        <v>767</v>
      </c>
    </row>
    <row r="16" spans="1:4" x14ac:dyDescent="0.3">
      <c r="A16">
        <v>1</v>
      </c>
      <c r="B16">
        <v>1</v>
      </c>
      <c r="C16">
        <v>16</v>
      </c>
      <c r="D16">
        <v>729</v>
      </c>
    </row>
    <row r="17" spans="1:4" x14ac:dyDescent="0.3">
      <c r="A17">
        <v>1</v>
      </c>
      <c r="B17">
        <v>4</v>
      </c>
      <c r="C17">
        <v>15</v>
      </c>
      <c r="D17">
        <v>901</v>
      </c>
    </row>
    <row r="18" spans="1:4" x14ac:dyDescent="0.3">
      <c r="A18">
        <v>1</v>
      </c>
      <c r="B18">
        <v>3</v>
      </c>
      <c r="C18">
        <v>30</v>
      </c>
      <c r="D18">
        <v>617</v>
      </c>
    </row>
    <row r="19" spans="1:4" x14ac:dyDescent="0.3">
      <c r="A19">
        <v>1</v>
      </c>
      <c r="B19">
        <v>2</v>
      </c>
      <c r="C19">
        <v>22</v>
      </c>
      <c r="D19">
        <v>575</v>
      </c>
    </row>
    <row r="20" spans="1:4" x14ac:dyDescent="0.3">
      <c r="A20">
        <v>1</v>
      </c>
      <c r="B20">
        <v>5</v>
      </c>
      <c r="C20">
        <v>14</v>
      </c>
      <c r="D20">
        <v>825</v>
      </c>
    </row>
    <row r="21" spans="1:4" x14ac:dyDescent="0.3">
      <c r="A21">
        <v>2</v>
      </c>
      <c r="B21">
        <v>1</v>
      </c>
      <c r="C21">
        <v>18</v>
      </c>
      <c r="D21">
        <v>722</v>
      </c>
    </row>
    <row r="22" spans="1:4" x14ac:dyDescent="0.3">
      <c r="A22">
        <v>2</v>
      </c>
      <c r="B22">
        <v>4</v>
      </c>
      <c r="C22">
        <v>17</v>
      </c>
      <c r="D22">
        <v>606</v>
      </c>
    </row>
    <row r="23" spans="1:4" x14ac:dyDescent="0.3">
      <c r="A23">
        <v>2</v>
      </c>
      <c r="B23">
        <v>3</v>
      </c>
      <c r="C23">
        <v>39</v>
      </c>
      <c r="D23">
        <v>938</v>
      </c>
    </row>
    <row r="24" spans="1:4" x14ac:dyDescent="0.3">
      <c r="A24">
        <v>2</v>
      </c>
      <c r="B24">
        <v>2</v>
      </c>
      <c r="C24">
        <v>34</v>
      </c>
      <c r="D24">
        <v>862</v>
      </c>
    </row>
    <row r="25" spans="1:4" x14ac:dyDescent="0.3">
      <c r="A25">
        <v>2</v>
      </c>
      <c r="B25">
        <v>5</v>
      </c>
      <c r="C25">
        <v>13</v>
      </c>
      <c r="D25">
        <v>613</v>
      </c>
    </row>
    <row r="26" spans="1:4" x14ac:dyDescent="0.3">
      <c r="A26">
        <v>2</v>
      </c>
      <c r="B26">
        <v>1</v>
      </c>
      <c r="C26">
        <v>16</v>
      </c>
      <c r="D26">
        <v>937</v>
      </c>
    </row>
    <row r="27" spans="1:4" x14ac:dyDescent="0.3">
      <c r="A27">
        <v>2</v>
      </c>
      <c r="B27">
        <v>4</v>
      </c>
      <c r="C27">
        <v>15</v>
      </c>
      <c r="D27">
        <v>560</v>
      </c>
    </row>
    <row r="28" spans="1:4" x14ac:dyDescent="0.3">
      <c r="A28">
        <v>2</v>
      </c>
      <c r="B28">
        <v>3</v>
      </c>
      <c r="C28">
        <v>30</v>
      </c>
      <c r="D28">
        <v>959</v>
      </c>
    </row>
    <row r="29" spans="1:4" x14ac:dyDescent="0.3">
      <c r="A29">
        <v>2</v>
      </c>
      <c r="B29">
        <v>2</v>
      </c>
      <c r="C29">
        <v>22</v>
      </c>
      <c r="D29">
        <v>581</v>
      </c>
    </row>
    <row r="30" spans="1:4" x14ac:dyDescent="0.3">
      <c r="A30">
        <v>2</v>
      </c>
      <c r="B30">
        <v>5</v>
      </c>
      <c r="C30">
        <v>14</v>
      </c>
      <c r="D30">
        <v>962</v>
      </c>
    </row>
    <row r="31" spans="1:4" x14ac:dyDescent="0.3">
      <c r="A31">
        <v>2</v>
      </c>
      <c r="B31">
        <v>4</v>
      </c>
      <c r="C31">
        <v>17</v>
      </c>
      <c r="D31">
        <v>671</v>
      </c>
    </row>
    <row r="32" spans="1:4" x14ac:dyDescent="0.3">
      <c r="A32" s="10">
        <v>3</v>
      </c>
      <c r="B32" s="11">
        <v>1</v>
      </c>
      <c r="C32" s="11">
        <v>18</v>
      </c>
      <c r="D32" s="12">
        <v>898</v>
      </c>
    </row>
    <row r="33" spans="1:4" x14ac:dyDescent="0.3">
      <c r="A33" s="13">
        <v>3</v>
      </c>
      <c r="B33" s="14">
        <v>4</v>
      </c>
      <c r="C33" s="14">
        <v>17</v>
      </c>
      <c r="D33" s="15">
        <v>967</v>
      </c>
    </row>
    <row r="34" spans="1:4" x14ac:dyDescent="0.3">
      <c r="A34" s="13">
        <v>3</v>
      </c>
      <c r="B34" s="14">
        <v>3</v>
      </c>
      <c r="C34" s="14">
        <v>39</v>
      </c>
      <c r="D34" s="15">
        <v>990</v>
      </c>
    </row>
    <row r="35" spans="1:4" x14ac:dyDescent="0.3">
      <c r="A35" s="13">
        <v>3</v>
      </c>
      <c r="B35" s="14">
        <v>2</v>
      </c>
      <c r="C35" s="14">
        <v>34</v>
      </c>
      <c r="D35" s="15">
        <v>590</v>
      </c>
    </row>
    <row r="36" spans="1:4" x14ac:dyDescent="0.3">
      <c r="A36" s="13">
        <v>3</v>
      </c>
      <c r="B36" s="14">
        <v>5</v>
      </c>
      <c r="C36" s="14">
        <v>13</v>
      </c>
      <c r="D36" s="15">
        <v>522</v>
      </c>
    </row>
    <row r="37" spans="1:4" x14ac:dyDescent="0.3">
      <c r="A37" s="13">
        <v>3</v>
      </c>
      <c r="B37" s="14">
        <v>1</v>
      </c>
      <c r="C37" s="14">
        <v>16</v>
      </c>
      <c r="D37" s="15">
        <v>792</v>
      </c>
    </row>
    <row r="38" spans="1:4" x14ac:dyDescent="0.3">
      <c r="A38" s="13">
        <v>3</v>
      </c>
      <c r="B38" s="14">
        <v>4</v>
      </c>
      <c r="C38" s="14">
        <v>15</v>
      </c>
      <c r="D38" s="15">
        <v>925</v>
      </c>
    </row>
    <row r="39" spans="1:4" x14ac:dyDescent="0.3">
      <c r="A39" s="13">
        <v>3</v>
      </c>
      <c r="B39" s="14">
        <v>3</v>
      </c>
      <c r="C39" s="14">
        <v>30</v>
      </c>
      <c r="D39" s="15">
        <v>546</v>
      </c>
    </row>
    <row r="40" spans="1:4" x14ac:dyDescent="0.3">
      <c r="A40" s="13">
        <v>3</v>
      </c>
      <c r="B40" s="14">
        <v>2</v>
      </c>
      <c r="C40" s="14">
        <v>22</v>
      </c>
      <c r="D40" s="15">
        <v>511</v>
      </c>
    </row>
    <row r="41" spans="1:4" x14ac:dyDescent="0.3">
      <c r="A41" s="16">
        <v>3</v>
      </c>
      <c r="B41" s="17">
        <v>5</v>
      </c>
      <c r="C41" s="17">
        <v>14</v>
      </c>
      <c r="D41" s="18">
        <v>894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workbookViewId="0">
      <pane ySplit="1" topLeftCell="A22" activePane="bottomLeft" state="frozen"/>
      <selection activeCell="G32" sqref="G32"/>
      <selection pane="bottomLeft" activeCell="A43" sqref="A43"/>
    </sheetView>
  </sheetViews>
  <sheetFormatPr defaultRowHeight="14.4" x14ac:dyDescent="0.3"/>
  <cols>
    <col min="1" max="1" width="9.33203125" customWidth="1"/>
  </cols>
  <sheetData>
    <row r="1" spans="1:6" s="1" customFormat="1" x14ac:dyDescent="0.3">
      <c r="A1" s="1" t="s">
        <v>2</v>
      </c>
      <c r="B1" s="1" t="s">
        <v>0</v>
      </c>
      <c r="C1" s="1" t="s">
        <v>3</v>
      </c>
      <c r="D1" s="1" t="s">
        <v>1</v>
      </c>
    </row>
    <row r="2" spans="1:6" x14ac:dyDescent="0.3">
      <c r="A2">
        <v>1</v>
      </c>
      <c r="B2">
        <v>1</v>
      </c>
      <c r="C2">
        <v>18</v>
      </c>
      <c r="D2">
        <v>761</v>
      </c>
    </row>
    <row r="3" spans="1:6" ht="36.6" x14ac:dyDescent="0.7">
      <c r="A3">
        <v>1</v>
      </c>
      <c r="B3">
        <v>4</v>
      </c>
      <c r="C3">
        <v>17</v>
      </c>
      <c r="D3">
        <v>973</v>
      </c>
      <c r="F3" s="19" t="s">
        <v>24</v>
      </c>
    </row>
    <row r="4" spans="1:6" ht="61.2" x14ac:dyDescent="1.1000000000000001">
      <c r="A4">
        <v>1</v>
      </c>
      <c r="B4">
        <v>3</v>
      </c>
      <c r="C4">
        <v>39</v>
      </c>
      <c r="D4">
        <v>861</v>
      </c>
      <c r="F4" s="20" t="s">
        <v>25</v>
      </c>
    </row>
    <row r="5" spans="1:6" x14ac:dyDescent="0.3">
      <c r="A5">
        <v>1</v>
      </c>
      <c r="B5">
        <v>2</v>
      </c>
      <c r="C5">
        <v>34</v>
      </c>
      <c r="D5">
        <v>518</v>
      </c>
    </row>
    <row r="6" spans="1:6" x14ac:dyDescent="0.3">
      <c r="A6">
        <v>1</v>
      </c>
      <c r="B6">
        <v>5</v>
      </c>
      <c r="C6">
        <v>13</v>
      </c>
      <c r="D6">
        <v>890</v>
      </c>
    </row>
    <row r="7" spans="1:6" x14ac:dyDescent="0.3">
      <c r="A7">
        <v>1</v>
      </c>
      <c r="B7">
        <v>1</v>
      </c>
      <c r="C7">
        <v>16</v>
      </c>
      <c r="D7">
        <v>776</v>
      </c>
    </row>
    <row r="8" spans="1:6" x14ac:dyDescent="0.3">
      <c r="A8">
        <v>1</v>
      </c>
      <c r="B8">
        <v>4</v>
      </c>
      <c r="C8">
        <v>15</v>
      </c>
      <c r="D8">
        <v>556</v>
      </c>
    </row>
    <row r="9" spans="1:6" x14ac:dyDescent="0.3">
      <c r="A9">
        <v>1</v>
      </c>
      <c r="B9">
        <v>3</v>
      </c>
      <c r="C9">
        <v>30</v>
      </c>
      <c r="D9">
        <v>782</v>
      </c>
    </row>
    <row r="10" spans="1:6" x14ac:dyDescent="0.3">
      <c r="A10">
        <v>1</v>
      </c>
      <c r="B10">
        <v>2</v>
      </c>
      <c r="C10">
        <v>22</v>
      </c>
      <c r="D10">
        <v>849</v>
      </c>
    </row>
    <row r="11" spans="1:6" x14ac:dyDescent="0.3">
      <c r="A11">
        <v>1</v>
      </c>
      <c r="B11">
        <v>5</v>
      </c>
      <c r="C11">
        <v>14</v>
      </c>
      <c r="D11">
        <v>674</v>
      </c>
    </row>
    <row r="12" spans="1:6" x14ac:dyDescent="0.3">
      <c r="A12">
        <v>1</v>
      </c>
      <c r="B12">
        <v>1</v>
      </c>
      <c r="C12">
        <v>18</v>
      </c>
      <c r="D12">
        <v>650</v>
      </c>
    </row>
    <row r="13" spans="1:6" x14ac:dyDescent="0.3">
      <c r="A13">
        <v>1</v>
      </c>
      <c r="B13">
        <v>3</v>
      </c>
      <c r="C13">
        <v>39</v>
      </c>
      <c r="D13">
        <v>790</v>
      </c>
    </row>
    <row r="14" spans="1:6" x14ac:dyDescent="0.3">
      <c r="A14">
        <v>1</v>
      </c>
      <c r="B14">
        <v>2</v>
      </c>
      <c r="C14">
        <v>34</v>
      </c>
      <c r="D14">
        <v>733</v>
      </c>
    </row>
    <row r="15" spans="1:6" x14ac:dyDescent="0.3">
      <c r="A15">
        <v>1</v>
      </c>
      <c r="B15">
        <v>5</v>
      </c>
      <c r="C15">
        <v>13</v>
      </c>
      <c r="D15">
        <v>767</v>
      </c>
    </row>
    <row r="16" spans="1:6" x14ac:dyDescent="0.3">
      <c r="A16">
        <v>1</v>
      </c>
      <c r="B16">
        <v>1</v>
      </c>
      <c r="C16">
        <v>16</v>
      </c>
      <c r="D16">
        <v>729</v>
      </c>
    </row>
    <row r="17" spans="1:4" x14ac:dyDescent="0.3">
      <c r="A17">
        <v>1</v>
      </c>
      <c r="B17">
        <v>4</v>
      </c>
      <c r="C17">
        <v>15</v>
      </c>
      <c r="D17">
        <v>901</v>
      </c>
    </row>
    <row r="18" spans="1:4" x14ac:dyDescent="0.3">
      <c r="A18">
        <v>1</v>
      </c>
      <c r="B18">
        <v>3</v>
      </c>
      <c r="C18">
        <v>30</v>
      </c>
      <c r="D18">
        <v>617</v>
      </c>
    </row>
    <row r="19" spans="1:4" x14ac:dyDescent="0.3">
      <c r="A19">
        <v>1</v>
      </c>
      <c r="B19">
        <v>2</v>
      </c>
      <c r="C19">
        <v>22</v>
      </c>
      <c r="D19">
        <v>575</v>
      </c>
    </row>
    <row r="20" spans="1:4" x14ac:dyDescent="0.3">
      <c r="A20">
        <v>1</v>
      </c>
      <c r="B20">
        <v>5</v>
      </c>
      <c r="C20">
        <v>14</v>
      </c>
      <c r="D20">
        <v>825</v>
      </c>
    </row>
    <row r="21" spans="1:4" x14ac:dyDescent="0.3">
      <c r="A21">
        <v>2</v>
      </c>
      <c r="B21">
        <v>1</v>
      </c>
      <c r="C21">
        <v>18</v>
      </c>
      <c r="D21">
        <v>722</v>
      </c>
    </row>
    <row r="22" spans="1:4" x14ac:dyDescent="0.3">
      <c r="A22">
        <v>2</v>
      </c>
      <c r="B22">
        <v>4</v>
      </c>
      <c r="C22">
        <v>17</v>
      </c>
      <c r="D22">
        <v>606</v>
      </c>
    </row>
    <row r="23" spans="1:4" x14ac:dyDescent="0.3">
      <c r="A23">
        <v>2</v>
      </c>
      <c r="B23">
        <v>3</v>
      </c>
      <c r="C23">
        <v>39</v>
      </c>
      <c r="D23">
        <v>938</v>
      </c>
    </row>
    <row r="24" spans="1:4" x14ac:dyDescent="0.3">
      <c r="A24">
        <v>2</v>
      </c>
      <c r="B24">
        <v>2</v>
      </c>
      <c r="C24">
        <v>34</v>
      </c>
      <c r="D24">
        <v>862</v>
      </c>
    </row>
    <row r="25" spans="1:4" x14ac:dyDescent="0.3">
      <c r="A25">
        <v>2</v>
      </c>
      <c r="B25">
        <v>5</v>
      </c>
      <c r="C25">
        <v>13</v>
      </c>
      <c r="D25">
        <v>613</v>
      </c>
    </row>
    <row r="26" spans="1:4" x14ac:dyDescent="0.3">
      <c r="A26">
        <v>2</v>
      </c>
      <c r="B26">
        <v>1</v>
      </c>
      <c r="C26">
        <v>16</v>
      </c>
      <c r="D26">
        <v>937</v>
      </c>
    </row>
    <row r="27" spans="1:4" x14ac:dyDescent="0.3">
      <c r="A27">
        <v>2</v>
      </c>
      <c r="B27">
        <v>4</v>
      </c>
      <c r="C27">
        <v>15</v>
      </c>
      <c r="D27">
        <v>560</v>
      </c>
    </row>
    <row r="28" spans="1:4" x14ac:dyDescent="0.3">
      <c r="A28">
        <v>2</v>
      </c>
      <c r="B28">
        <v>3</v>
      </c>
      <c r="C28">
        <v>30</v>
      </c>
      <c r="D28">
        <v>959</v>
      </c>
    </row>
    <row r="29" spans="1:4" x14ac:dyDescent="0.3">
      <c r="A29">
        <v>2</v>
      </c>
      <c r="B29">
        <v>2</v>
      </c>
      <c r="C29">
        <v>22</v>
      </c>
      <c r="D29">
        <v>581</v>
      </c>
    </row>
    <row r="30" spans="1:4" x14ac:dyDescent="0.3">
      <c r="A30">
        <v>2</v>
      </c>
      <c r="B30">
        <v>5</v>
      </c>
      <c r="C30">
        <v>14</v>
      </c>
      <c r="D30">
        <v>962</v>
      </c>
    </row>
    <row r="31" spans="1:4" x14ac:dyDescent="0.3">
      <c r="A31">
        <v>2</v>
      </c>
      <c r="B31">
        <v>4</v>
      </c>
      <c r="C31">
        <v>17</v>
      </c>
      <c r="D31">
        <v>671</v>
      </c>
    </row>
    <row r="32" spans="1:4" x14ac:dyDescent="0.3">
      <c r="A32" s="10">
        <v>3</v>
      </c>
      <c r="B32" s="11">
        <v>1</v>
      </c>
      <c r="C32" s="11">
        <v>18</v>
      </c>
      <c r="D32" s="12">
        <v>898</v>
      </c>
    </row>
    <row r="33" spans="1:4" x14ac:dyDescent="0.3">
      <c r="A33" s="13">
        <v>3</v>
      </c>
      <c r="B33" s="14">
        <v>4</v>
      </c>
      <c r="C33" s="14">
        <v>17</v>
      </c>
      <c r="D33" s="15">
        <v>967</v>
      </c>
    </row>
    <row r="34" spans="1:4" x14ac:dyDescent="0.3">
      <c r="A34" s="13">
        <v>3</v>
      </c>
      <c r="B34" s="14">
        <v>3</v>
      </c>
      <c r="C34" s="14">
        <v>39</v>
      </c>
      <c r="D34" s="15">
        <v>990</v>
      </c>
    </row>
    <row r="35" spans="1:4" x14ac:dyDescent="0.3">
      <c r="A35" s="13">
        <v>3</v>
      </c>
      <c r="B35" s="14">
        <v>2</v>
      </c>
      <c r="C35" s="14">
        <v>34</v>
      </c>
      <c r="D35" s="15">
        <v>590</v>
      </c>
    </row>
    <row r="36" spans="1:4" x14ac:dyDescent="0.3">
      <c r="A36" s="13">
        <v>3</v>
      </c>
      <c r="B36" s="14">
        <v>5</v>
      </c>
      <c r="C36" s="14">
        <v>13</v>
      </c>
      <c r="D36" s="15">
        <v>522</v>
      </c>
    </row>
    <row r="37" spans="1:4" x14ac:dyDescent="0.3">
      <c r="A37" s="13">
        <v>3</v>
      </c>
      <c r="B37" s="14">
        <v>1</v>
      </c>
      <c r="C37" s="14">
        <v>16</v>
      </c>
      <c r="D37" s="15">
        <v>792</v>
      </c>
    </row>
    <row r="38" spans="1:4" x14ac:dyDescent="0.3">
      <c r="A38" s="13">
        <v>3</v>
      </c>
      <c r="B38" s="14">
        <v>4</v>
      </c>
      <c r="C38" s="14">
        <v>15</v>
      </c>
      <c r="D38" s="15">
        <v>925</v>
      </c>
    </row>
    <row r="39" spans="1:4" x14ac:dyDescent="0.3">
      <c r="A39" s="13">
        <v>3</v>
      </c>
      <c r="B39" s="14">
        <v>3</v>
      </c>
      <c r="C39" s="14">
        <v>30</v>
      </c>
      <c r="D39" s="15">
        <v>546</v>
      </c>
    </row>
    <row r="40" spans="1:4" x14ac:dyDescent="0.3">
      <c r="A40" s="13">
        <v>3</v>
      </c>
      <c r="B40" s="14">
        <v>2</v>
      </c>
      <c r="C40" s="14">
        <v>22</v>
      </c>
      <c r="D40" s="15">
        <v>511</v>
      </c>
    </row>
    <row r="41" spans="1:4" x14ac:dyDescent="0.3">
      <c r="A41" s="13">
        <v>3</v>
      </c>
      <c r="B41" s="14">
        <v>5</v>
      </c>
      <c r="C41" s="14">
        <v>14</v>
      </c>
      <c r="D41" s="15">
        <v>894</v>
      </c>
    </row>
    <row r="42" spans="1:4" x14ac:dyDescent="0.3">
      <c r="A42" s="13">
        <v>3</v>
      </c>
      <c r="B42" s="22">
        <v>5</v>
      </c>
      <c r="C42" s="22">
        <v>14</v>
      </c>
      <c r="D42" s="15">
        <v>1000</v>
      </c>
    </row>
  </sheetData>
  <pageMargins left="0.7" right="0.7" top="0.75" bottom="0.75" header="0.3" footer="0.3"/>
  <pageSetup orientation="portrait" horizontalDpi="4294967293" verticalDpi="0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D19" sqref="D19"/>
    </sheetView>
  </sheetViews>
  <sheetFormatPr defaultRowHeight="14.4" x14ac:dyDescent="0.3"/>
  <cols>
    <col min="1" max="1" width="10.77734375" customWidth="1"/>
    <col min="2" max="2" width="9.6640625" customWidth="1"/>
    <col min="3" max="4" width="6.5546875" customWidth="1"/>
    <col min="5" max="5" width="10.77734375" customWidth="1"/>
    <col min="6" max="6" width="7.33203125" customWidth="1"/>
    <col min="7" max="7" width="11.33203125" bestFit="1" customWidth="1"/>
  </cols>
  <sheetData>
    <row r="1" spans="1:5" x14ac:dyDescent="0.3">
      <c r="A1" s="6"/>
    </row>
    <row r="3" spans="1:5" x14ac:dyDescent="0.3">
      <c r="A3" s="3" t="s">
        <v>21</v>
      </c>
      <c r="B3" s="3" t="s">
        <v>2</v>
      </c>
    </row>
    <row r="4" spans="1:5" x14ac:dyDescent="0.3">
      <c r="A4" s="3" t="s">
        <v>0</v>
      </c>
      <c r="B4">
        <v>1</v>
      </c>
      <c r="C4">
        <v>2</v>
      </c>
      <c r="D4">
        <v>3</v>
      </c>
      <c r="E4" t="s">
        <v>20</v>
      </c>
    </row>
    <row r="5" spans="1:5" x14ac:dyDescent="0.3">
      <c r="A5" s="2">
        <v>1</v>
      </c>
      <c r="B5" s="4">
        <v>2916</v>
      </c>
      <c r="C5" s="4">
        <v>1659</v>
      </c>
      <c r="D5" s="4">
        <v>1690</v>
      </c>
      <c r="E5" s="4">
        <v>6265</v>
      </c>
    </row>
    <row r="6" spans="1:5" x14ac:dyDescent="0.3">
      <c r="A6" s="5">
        <v>16</v>
      </c>
      <c r="B6" s="4">
        <v>1505</v>
      </c>
      <c r="C6" s="4">
        <v>937</v>
      </c>
      <c r="D6" s="4">
        <v>792</v>
      </c>
      <c r="E6" s="4">
        <v>3234</v>
      </c>
    </row>
    <row r="7" spans="1:5" x14ac:dyDescent="0.3">
      <c r="A7" s="5">
        <v>18</v>
      </c>
      <c r="B7" s="4">
        <v>1411</v>
      </c>
      <c r="C7" s="4">
        <v>722</v>
      </c>
      <c r="D7" s="4">
        <v>898</v>
      </c>
      <c r="E7" s="4">
        <v>3031</v>
      </c>
    </row>
    <row r="8" spans="1:5" x14ac:dyDescent="0.3">
      <c r="A8" s="2">
        <v>2</v>
      </c>
      <c r="B8" s="4">
        <v>2675</v>
      </c>
      <c r="C8" s="4">
        <v>1443</v>
      </c>
      <c r="D8" s="4">
        <v>1101</v>
      </c>
      <c r="E8" s="4">
        <v>5219</v>
      </c>
    </row>
    <row r="9" spans="1:5" x14ac:dyDescent="0.3">
      <c r="A9" s="5">
        <v>22</v>
      </c>
      <c r="B9" s="4">
        <v>1424</v>
      </c>
      <c r="C9" s="4">
        <v>581</v>
      </c>
      <c r="D9" s="4">
        <v>511</v>
      </c>
      <c r="E9" s="4">
        <v>2516</v>
      </c>
    </row>
    <row r="10" spans="1:5" x14ac:dyDescent="0.3">
      <c r="A10" s="5">
        <v>34</v>
      </c>
      <c r="B10" s="4">
        <v>1251</v>
      </c>
      <c r="C10" s="4">
        <v>862</v>
      </c>
      <c r="D10" s="4">
        <v>590</v>
      </c>
      <c r="E10" s="4">
        <v>2703</v>
      </c>
    </row>
    <row r="11" spans="1:5" x14ac:dyDescent="0.3">
      <c r="A11" s="2">
        <v>3</v>
      </c>
      <c r="B11" s="4">
        <v>3050</v>
      </c>
      <c r="C11" s="4">
        <v>1897</v>
      </c>
      <c r="D11" s="4">
        <v>1536</v>
      </c>
      <c r="E11" s="4">
        <v>6483</v>
      </c>
    </row>
    <row r="12" spans="1:5" x14ac:dyDescent="0.3">
      <c r="A12" s="5">
        <v>30</v>
      </c>
      <c r="B12" s="4">
        <v>1399</v>
      </c>
      <c r="C12" s="4">
        <v>959</v>
      </c>
      <c r="D12" s="4">
        <v>546</v>
      </c>
      <c r="E12" s="4">
        <v>2904</v>
      </c>
    </row>
    <row r="13" spans="1:5" x14ac:dyDescent="0.3">
      <c r="A13" s="5">
        <v>39</v>
      </c>
      <c r="B13" s="4">
        <v>1651</v>
      </c>
      <c r="C13" s="4">
        <v>938</v>
      </c>
      <c r="D13" s="4">
        <v>990</v>
      </c>
      <c r="E13" s="4">
        <v>3579</v>
      </c>
    </row>
    <row r="14" spans="1:5" x14ac:dyDescent="0.3">
      <c r="A14" s="2">
        <v>4</v>
      </c>
      <c r="B14" s="4">
        <v>2430</v>
      </c>
      <c r="C14" s="4">
        <v>1837</v>
      </c>
      <c r="D14" s="4">
        <v>1892</v>
      </c>
      <c r="E14" s="4">
        <v>6159</v>
      </c>
    </row>
    <row r="15" spans="1:5" x14ac:dyDescent="0.3">
      <c r="A15" s="5">
        <v>15</v>
      </c>
      <c r="B15" s="4">
        <v>1457</v>
      </c>
      <c r="C15" s="4">
        <v>560</v>
      </c>
      <c r="D15" s="4">
        <v>925</v>
      </c>
      <c r="E15" s="4">
        <v>2942</v>
      </c>
    </row>
    <row r="16" spans="1:5" x14ac:dyDescent="0.3">
      <c r="A16" s="5">
        <v>17</v>
      </c>
      <c r="B16" s="4">
        <v>973</v>
      </c>
      <c r="C16" s="4">
        <v>1277</v>
      </c>
      <c r="D16" s="4">
        <v>967</v>
      </c>
      <c r="E16" s="4">
        <v>3217</v>
      </c>
    </row>
    <row r="17" spans="1:6" x14ac:dyDescent="0.3">
      <c r="A17" s="2">
        <v>5</v>
      </c>
      <c r="B17" s="4">
        <v>3156</v>
      </c>
      <c r="C17" s="4">
        <v>1575</v>
      </c>
      <c r="D17" s="4">
        <v>2416</v>
      </c>
      <c r="E17" s="4">
        <v>7147</v>
      </c>
    </row>
    <row r="18" spans="1:6" x14ac:dyDescent="0.3">
      <c r="A18" s="5">
        <v>13</v>
      </c>
      <c r="B18" s="4">
        <v>1657</v>
      </c>
      <c r="C18" s="4">
        <v>613</v>
      </c>
      <c r="D18" s="4">
        <v>522</v>
      </c>
      <c r="E18" s="4">
        <v>2792</v>
      </c>
    </row>
    <row r="19" spans="1:6" x14ac:dyDescent="0.3">
      <c r="A19" s="5">
        <v>14</v>
      </c>
      <c r="B19" s="4">
        <v>1499</v>
      </c>
      <c r="C19" s="4">
        <v>962</v>
      </c>
      <c r="D19" s="4">
        <v>1894</v>
      </c>
      <c r="E19" s="4">
        <v>4355</v>
      </c>
      <c r="F19" s="7"/>
    </row>
    <row r="20" spans="1:6" x14ac:dyDescent="0.3">
      <c r="A20" s="2" t="s">
        <v>20</v>
      </c>
      <c r="B20" s="4">
        <v>14227</v>
      </c>
      <c r="C20" s="4">
        <v>8411</v>
      </c>
      <c r="D20" s="4">
        <v>8635</v>
      </c>
      <c r="E20" s="4">
        <v>31273</v>
      </c>
      <c r="F20" s="7"/>
    </row>
    <row r="21" spans="1:6" x14ac:dyDescent="0.3">
      <c r="E21" s="7"/>
      <c r="F21" s="7"/>
    </row>
    <row r="22" spans="1:6" x14ac:dyDescent="0.3">
      <c r="E22" s="7"/>
      <c r="F22" s="7"/>
    </row>
    <row r="23" spans="1:6" x14ac:dyDescent="0.3">
      <c r="E23" s="7"/>
      <c r="F23" s="7"/>
    </row>
    <row r="24" spans="1:6" x14ac:dyDescent="0.3">
      <c r="E24" s="7"/>
      <c r="F24" s="7"/>
    </row>
    <row r="25" spans="1:6" x14ac:dyDescent="0.3">
      <c r="E25" s="7"/>
      <c r="F25" s="7"/>
    </row>
  </sheetData>
  <pageMargins left="0.7" right="0.7" top="0.75" bottom="0.75" header="0.3" footer="0.3"/>
  <pageSetup orientation="portrait" horizontalDpi="4294967293" verticalDpi="0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workbookViewId="0">
      <selection activeCell="L12" sqref="L12"/>
    </sheetView>
  </sheetViews>
  <sheetFormatPr defaultRowHeight="14.4" x14ac:dyDescent="0.3"/>
  <cols>
    <col min="1" max="1" width="10.77734375" customWidth="1"/>
    <col min="2" max="2" width="9.6640625" customWidth="1"/>
    <col min="3" max="4" width="6.5546875" customWidth="1"/>
    <col min="5" max="5" width="10.77734375" customWidth="1"/>
    <col min="6" max="6" width="7.33203125" customWidth="1"/>
    <col min="7" max="7" width="11.33203125" bestFit="1" customWidth="1"/>
  </cols>
  <sheetData>
    <row r="1" spans="1:5" x14ac:dyDescent="0.3">
      <c r="A1" s="6"/>
    </row>
    <row r="3" spans="1:5" x14ac:dyDescent="0.3">
      <c r="A3" s="3" t="s">
        <v>21</v>
      </c>
      <c r="B3" s="3" t="s">
        <v>2</v>
      </c>
    </row>
    <row r="4" spans="1:5" x14ac:dyDescent="0.3">
      <c r="A4" s="3" t="s">
        <v>0</v>
      </c>
      <c r="B4">
        <v>1</v>
      </c>
      <c r="C4">
        <v>2</v>
      </c>
      <c r="D4">
        <v>3</v>
      </c>
      <c r="E4" t="s">
        <v>20</v>
      </c>
    </row>
    <row r="5" spans="1:5" x14ac:dyDescent="0.3">
      <c r="A5" s="2">
        <v>1</v>
      </c>
      <c r="B5" s="4">
        <v>2916</v>
      </c>
      <c r="C5" s="4">
        <v>1659</v>
      </c>
      <c r="D5" s="4">
        <v>1690</v>
      </c>
      <c r="E5" s="4">
        <v>6265</v>
      </c>
    </row>
    <row r="6" spans="1:5" x14ac:dyDescent="0.3">
      <c r="A6" s="5">
        <v>16</v>
      </c>
      <c r="B6" s="4">
        <v>1505</v>
      </c>
      <c r="C6" s="4">
        <v>937</v>
      </c>
      <c r="D6" s="4">
        <v>792</v>
      </c>
      <c r="E6" s="4">
        <v>3234</v>
      </c>
    </row>
    <row r="7" spans="1:5" x14ac:dyDescent="0.3">
      <c r="A7" s="5">
        <v>18</v>
      </c>
      <c r="B7" s="4">
        <v>1411</v>
      </c>
      <c r="C7" s="4">
        <v>722</v>
      </c>
      <c r="D7" s="4">
        <v>898</v>
      </c>
      <c r="E7" s="4">
        <v>3031</v>
      </c>
    </row>
    <row r="8" spans="1:5" x14ac:dyDescent="0.3">
      <c r="A8" s="2">
        <v>2</v>
      </c>
      <c r="B8" s="4">
        <v>2675</v>
      </c>
      <c r="C8" s="4">
        <v>1443</v>
      </c>
      <c r="D8" s="4">
        <v>1101</v>
      </c>
      <c r="E8" s="4">
        <v>5219</v>
      </c>
    </row>
    <row r="9" spans="1:5" x14ac:dyDescent="0.3">
      <c r="A9" s="5">
        <v>22</v>
      </c>
      <c r="B9" s="4">
        <v>1424</v>
      </c>
      <c r="C9" s="4">
        <v>581</v>
      </c>
      <c r="D9" s="4">
        <v>511</v>
      </c>
      <c r="E9" s="4">
        <v>2516</v>
      </c>
    </row>
    <row r="10" spans="1:5" x14ac:dyDescent="0.3">
      <c r="A10" s="5">
        <v>34</v>
      </c>
      <c r="B10" s="4">
        <v>1251</v>
      </c>
      <c r="C10" s="4">
        <v>862</v>
      </c>
      <c r="D10" s="4">
        <v>590</v>
      </c>
      <c r="E10" s="4">
        <v>2703</v>
      </c>
    </row>
    <row r="11" spans="1:5" x14ac:dyDescent="0.3">
      <c r="A11" s="2">
        <v>3</v>
      </c>
      <c r="B11" s="4">
        <v>3050</v>
      </c>
      <c r="C11" s="4">
        <v>1897</v>
      </c>
      <c r="D11" s="4">
        <v>1536</v>
      </c>
      <c r="E11" s="4">
        <v>6483</v>
      </c>
    </row>
    <row r="12" spans="1:5" x14ac:dyDescent="0.3">
      <c r="A12" s="5">
        <v>30</v>
      </c>
      <c r="B12" s="4">
        <v>1399</v>
      </c>
      <c r="C12" s="4">
        <v>959</v>
      </c>
      <c r="D12" s="4">
        <v>546</v>
      </c>
      <c r="E12" s="4">
        <v>2904</v>
      </c>
    </row>
    <row r="13" spans="1:5" x14ac:dyDescent="0.3">
      <c r="A13" s="5">
        <v>39</v>
      </c>
      <c r="B13" s="4">
        <v>1651</v>
      </c>
      <c r="C13" s="4">
        <v>938</v>
      </c>
      <c r="D13" s="4">
        <v>990</v>
      </c>
      <c r="E13" s="4">
        <v>3579</v>
      </c>
    </row>
    <row r="14" spans="1:5" x14ac:dyDescent="0.3">
      <c r="A14" s="2">
        <v>4</v>
      </c>
      <c r="B14" s="4">
        <v>2430</v>
      </c>
      <c r="C14" s="4">
        <v>1837</v>
      </c>
      <c r="D14" s="4">
        <v>1892</v>
      </c>
      <c r="E14" s="4">
        <v>6159</v>
      </c>
    </row>
    <row r="15" spans="1:5" x14ac:dyDescent="0.3">
      <c r="A15" s="5">
        <v>15</v>
      </c>
      <c r="B15" s="4">
        <v>1457</v>
      </c>
      <c r="C15" s="4">
        <v>560</v>
      </c>
      <c r="D15" s="4">
        <v>925</v>
      </c>
      <c r="E15" s="4">
        <v>2942</v>
      </c>
    </row>
    <row r="16" spans="1:5" x14ac:dyDescent="0.3">
      <c r="A16" s="5">
        <v>17</v>
      </c>
      <c r="B16" s="4">
        <v>973</v>
      </c>
      <c r="C16" s="4">
        <v>1277</v>
      </c>
      <c r="D16" s="4">
        <v>967</v>
      </c>
      <c r="E16" s="4">
        <v>3217</v>
      </c>
    </row>
    <row r="17" spans="1:6" x14ac:dyDescent="0.3">
      <c r="A17" s="2">
        <v>5</v>
      </c>
      <c r="B17" s="4">
        <v>3156</v>
      </c>
      <c r="C17" s="4">
        <v>1575</v>
      </c>
      <c r="D17" s="4">
        <v>1416</v>
      </c>
      <c r="E17" s="4">
        <v>6147</v>
      </c>
    </row>
    <row r="18" spans="1:6" x14ac:dyDescent="0.3">
      <c r="A18" s="5">
        <v>13</v>
      </c>
      <c r="B18" s="4">
        <v>1657</v>
      </c>
      <c r="C18" s="4">
        <v>613</v>
      </c>
      <c r="D18" s="4">
        <v>522</v>
      </c>
      <c r="E18" s="4">
        <v>2792</v>
      </c>
    </row>
    <row r="19" spans="1:6" x14ac:dyDescent="0.3">
      <c r="A19" s="5">
        <v>14</v>
      </c>
      <c r="B19" s="4">
        <v>1499</v>
      </c>
      <c r="C19" s="4">
        <v>962</v>
      </c>
      <c r="D19" s="4">
        <v>894</v>
      </c>
      <c r="E19" s="4">
        <v>3355</v>
      </c>
      <c r="F19" s="7"/>
    </row>
    <row r="20" spans="1:6" x14ac:dyDescent="0.3">
      <c r="A20" s="2" t="s">
        <v>20</v>
      </c>
      <c r="B20" s="4">
        <v>14227</v>
      </c>
      <c r="C20" s="4">
        <v>8411</v>
      </c>
      <c r="D20" s="4">
        <v>7635</v>
      </c>
      <c r="E20" s="4">
        <v>30273</v>
      </c>
      <c r="F20" s="7"/>
    </row>
    <row r="21" spans="1:6" x14ac:dyDescent="0.3">
      <c r="E21" s="7"/>
      <c r="F21" s="7"/>
    </row>
    <row r="22" spans="1:6" x14ac:dyDescent="0.3">
      <c r="E22" s="7"/>
      <c r="F22" s="7"/>
    </row>
    <row r="23" spans="1:6" x14ac:dyDescent="0.3">
      <c r="E23" s="7"/>
      <c r="F23" s="7"/>
    </row>
    <row r="24" spans="1:6" x14ac:dyDescent="0.3">
      <c r="E24" s="7"/>
      <c r="F24" s="7"/>
    </row>
    <row r="25" spans="1:6" x14ac:dyDescent="0.3">
      <c r="E25" s="7"/>
      <c r="F25" s="7"/>
    </row>
  </sheetData>
  <pageMargins left="0.7" right="0.7" top="0.75" bottom="0.75" header="0.3" footer="0.3"/>
  <pageSetup orientation="portrait" horizontalDpi="4294967293" verticalDpi="0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F25"/>
  <sheetViews>
    <sheetView workbookViewId="0">
      <pane ySplit="4" topLeftCell="A5" activePane="bottomLeft" state="frozen"/>
      <selection pane="bottomLeft" activeCell="B5" sqref="A5:B14"/>
    </sheetView>
  </sheetViews>
  <sheetFormatPr defaultRowHeight="14.4" x14ac:dyDescent="0.3"/>
  <cols>
    <col min="1" max="1" width="11.33203125" customWidth="1"/>
    <col min="2" max="2" width="9" customWidth="1"/>
    <col min="3" max="4" width="9.6640625" customWidth="1"/>
    <col min="5" max="5" width="10.77734375" customWidth="1"/>
    <col min="6" max="6" width="7.33203125" customWidth="1"/>
    <col min="7" max="7" width="11.33203125" bestFit="1" customWidth="1"/>
  </cols>
  <sheetData>
    <row r="1" spans="1:5" x14ac:dyDescent="0.3">
      <c r="A1" s="6"/>
    </row>
    <row r="3" spans="1:5" x14ac:dyDescent="0.3">
      <c r="A3" s="3" t="s">
        <v>21</v>
      </c>
      <c r="C3" s="3" t="s">
        <v>2</v>
      </c>
    </row>
    <row r="4" spans="1:5" x14ac:dyDescent="0.3">
      <c r="A4" s="3" t="s">
        <v>0</v>
      </c>
      <c r="B4" s="3" t="s">
        <v>3</v>
      </c>
      <c r="C4">
        <v>1</v>
      </c>
      <c r="D4">
        <v>2</v>
      </c>
      <c r="E4" t="s">
        <v>20</v>
      </c>
    </row>
    <row r="5" spans="1:5" x14ac:dyDescent="0.3">
      <c r="A5">
        <v>1</v>
      </c>
      <c r="B5">
        <v>16</v>
      </c>
      <c r="C5" s="4">
        <v>1505</v>
      </c>
      <c r="D5" s="4">
        <v>937</v>
      </c>
      <c r="E5" s="4">
        <v>2442</v>
      </c>
    </row>
    <row r="6" spans="1:5" x14ac:dyDescent="0.3">
      <c r="A6">
        <v>1</v>
      </c>
      <c r="B6">
        <v>18</v>
      </c>
      <c r="C6" s="4">
        <v>1411</v>
      </c>
      <c r="D6" s="4">
        <v>722</v>
      </c>
      <c r="E6" s="4">
        <v>2133</v>
      </c>
    </row>
    <row r="7" spans="1:5" x14ac:dyDescent="0.3">
      <c r="A7">
        <v>2</v>
      </c>
      <c r="B7">
        <v>22</v>
      </c>
      <c r="C7" s="4">
        <v>1424</v>
      </c>
      <c r="D7" s="4">
        <v>581</v>
      </c>
      <c r="E7" s="4">
        <v>2005</v>
      </c>
    </row>
    <row r="8" spans="1:5" x14ac:dyDescent="0.3">
      <c r="A8">
        <v>2</v>
      </c>
      <c r="B8">
        <v>34</v>
      </c>
      <c r="C8" s="4">
        <v>1251</v>
      </c>
      <c r="D8" s="4">
        <v>862</v>
      </c>
      <c r="E8" s="4">
        <v>2113</v>
      </c>
    </row>
    <row r="9" spans="1:5" x14ac:dyDescent="0.3">
      <c r="A9">
        <v>3</v>
      </c>
      <c r="B9">
        <v>30</v>
      </c>
      <c r="C9" s="4">
        <v>1399</v>
      </c>
      <c r="D9" s="4">
        <v>959</v>
      </c>
      <c r="E9" s="4">
        <v>2358</v>
      </c>
    </row>
    <row r="10" spans="1:5" x14ac:dyDescent="0.3">
      <c r="A10">
        <v>3</v>
      </c>
      <c r="B10">
        <v>39</v>
      </c>
      <c r="C10" s="4">
        <v>1651</v>
      </c>
      <c r="D10" s="4">
        <v>938</v>
      </c>
      <c r="E10" s="4">
        <v>2589</v>
      </c>
    </row>
    <row r="11" spans="1:5" x14ac:dyDescent="0.3">
      <c r="A11">
        <v>4</v>
      </c>
      <c r="B11">
        <v>15</v>
      </c>
      <c r="C11" s="4">
        <v>1457</v>
      </c>
      <c r="D11" s="4">
        <v>560</v>
      </c>
      <c r="E11" s="4">
        <v>2017</v>
      </c>
    </row>
    <row r="12" spans="1:5" x14ac:dyDescent="0.3">
      <c r="A12">
        <v>4</v>
      </c>
      <c r="B12">
        <v>17</v>
      </c>
      <c r="C12" s="4">
        <v>973</v>
      </c>
      <c r="D12" s="4">
        <v>1277</v>
      </c>
      <c r="E12" s="4">
        <v>2250</v>
      </c>
    </row>
    <row r="13" spans="1:5" x14ac:dyDescent="0.3">
      <c r="A13">
        <v>5</v>
      </c>
      <c r="B13">
        <v>13</v>
      </c>
      <c r="C13" s="4">
        <v>1657</v>
      </c>
      <c r="D13" s="4">
        <v>613</v>
      </c>
      <c r="E13" s="4">
        <v>2270</v>
      </c>
    </row>
    <row r="14" spans="1:5" x14ac:dyDescent="0.3">
      <c r="A14">
        <v>5</v>
      </c>
      <c r="B14">
        <v>14</v>
      </c>
      <c r="C14" s="4">
        <v>1499</v>
      </c>
      <c r="D14" s="4">
        <v>962</v>
      </c>
      <c r="E14" s="4">
        <v>2461</v>
      </c>
    </row>
    <row r="15" spans="1:5" x14ac:dyDescent="0.3">
      <c r="A15" t="s">
        <v>20</v>
      </c>
      <c r="C15" s="4">
        <v>14227</v>
      </c>
      <c r="D15" s="4">
        <v>8411</v>
      </c>
      <c r="E15" s="4">
        <v>22638</v>
      </c>
    </row>
    <row r="19" spans="5:6" x14ac:dyDescent="0.3">
      <c r="F19" s="7"/>
    </row>
    <row r="20" spans="5:6" x14ac:dyDescent="0.3">
      <c r="F20" s="7"/>
    </row>
    <row r="21" spans="5:6" x14ac:dyDescent="0.3">
      <c r="E21" s="7"/>
      <c r="F21" s="7"/>
    </row>
    <row r="22" spans="5:6" x14ac:dyDescent="0.3">
      <c r="E22" s="7"/>
      <c r="F22" s="7"/>
    </row>
    <row r="23" spans="5:6" x14ac:dyDescent="0.3">
      <c r="E23" s="7"/>
      <c r="F23" s="7"/>
    </row>
    <row r="24" spans="5:6" x14ac:dyDescent="0.3">
      <c r="E24" s="7"/>
      <c r="F24" s="7"/>
    </row>
    <row r="25" spans="5:6" x14ac:dyDescent="0.3">
      <c r="E25" s="7"/>
      <c r="F25" s="7"/>
    </row>
  </sheetData>
  <pageMargins left="0.7" right="0.7" top="0.75" bottom="0.75" header="0.3" footer="0.3"/>
  <pageSetup orientation="portrait" horizontalDpi="4294967293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BlankVlookup</vt:lpstr>
      <vt:lpstr>Always Be Refreshing!</vt:lpstr>
      <vt:lpstr>Original</vt:lpstr>
      <vt:lpstr>WhereisQ3</vt:lpstr>
      <vt:lpstr>SourceData</vt:lpstr>
      <vt:lpstr>Solution</vt:lpstr>
      <vt:lpstr>Change</vt:lpstr>
      <vt:lpstr>Solution </vt:lpstr>
      <vt:lpstr>Rollup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</dc:creator>
  <cp:lastModifiedBy>GXM204</cp:lastModifiedBy>
  <dcterms:created xsi:type="dcterms:W3CDTF">2014-11-29T14:17:24Z</dcterms:created>
  <dcterms:modified xsi:type="dcterms:W3CDTF">2016-01-16T14:46:14Z</dcterms:modified>
</cp:coreProperties>
</file>